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铜仁市 (含硕师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<sst xmlns="http://schemas.openxmlformats.org/spreadsheetml/2006/main" count="86" uniqueCount="61">
  <si>
    <t>附表1</t>
  </si>
  <si>
    <t>铜仁市2020年“特岗计划”教师招聘计划表（含“硕师计划”人员4人）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</si>
  <si>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</si>
  <si>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</si>
  <si>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</si>
  <si>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</si>
  <si>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</si>
  <si>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</si>
  <si>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</si>
  <si>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</si>
  <si>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</si>
  <si>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</si>
  <si>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</si>
  <si>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</si>
  <si>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</si>
  <si>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</si>
  <si>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</si>
  <si>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</si>
  <si>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</si>
  <si>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</si>
  <si>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</si>
  <si>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</si>
  <si>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</si>
  <si>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</si>
  <si>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</si>
  <si>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</si>
  <si>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</si>
  <si>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</si>
  <si>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</si>
  <si>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</si>
  <si>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</si>
  <si>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碧江区</t>
  </si>
  <si>
    <t>初中</t>
  </si>
  <si>
    <t>20（含综合1）</t>
  </si>
  <si>
    <t>8:2</t>
  </si>
  <si>
    <t>小学</t>
  </si>
  <si>
    <t>万山区</t>
  </si>
  <si>
    <t>4（含综合1）</t>
  </si>
  <si>
    <t>松桃县</t>
  </si>
  <si>
    <t>60（含综合1）</t>
  </si>
  <si>
    <t>5:5</t>
  </si>
  <si>
    <t>玉屏县</t>
  </si>
  <si>
    <t>10（含综合1）</t>
  </si>
  <si>
    <t>石阡县</t>
  </si>
  <si>
    <t>1(生物）</t>
  </si>
  <si>
    <t>14（含综合1）</t>
  </si>
  <si>
    <t>1、3</t>
  </si>
  <si>
    <t>2（舞蹈）</t>
  </si>
  <si>
    <t>印江县</t>
  </si>
  <si>
    <t>1（舞蹈）</t>
  </si>
  <si>
    <t>1(地理）</t>
  </si>
  <si>
    <t>12（含综合1）</t>
  </si>
  <si>
    <t>思南县</t>
  </si>
  <si>
    <t>1(生物)
1(物理)</t>
  </si>
  <si>
    <t>30（含综合1）</t>
  </si>
  <si>
    <t>德江县</t>
  </si>
  <si>
    <t>40（含综合1）</t>
  </si>
  <si>
    <t>沿河县</t>
  </si>
  <si>
    <t>60（含综合6）</t>
  </si>
  <si>
    <t>铜仁市</t>
  </si>
  <si>
    <t>7:3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</si>
</sst>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sz val="22"/>
      <name val="微软简标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75390625" style="0" customWidth="1"/>
    <col min="2" max="2" width="9.625" style="2" customWidth="1"/>
    <col min="3" max="3" width="11.25390625" style="0" customWidth="1"/>
    <col min="4" max="4" width="7.375" style="0" customWidth="1"/>
    <col min="5" max="20" width="5.25390625" style="0" customWidth="1"/>
    <col min="21" max="21" width="5.25390625" style="3" customWidth="1"/>
    <col min="22" max="22" width="10.75390625" style="0" customWidth="1"/>
    <col min="23" max="23" width="10.00390625" style="4" customWidth="1"/>
    <col min="24" max="24" width="16.125" style="5" customWidth="1"/>
    <col min="25" max="25" width="9.00390625" style="0" hidden="1" customWidth="1"/>
    <col min="26" max="26" width="1.4921875" style="0" hidden="1" customWidth="1"/>
    <col min="27" max="27" width="9.50390625" style="0" customWidth="1"/>
  </cols>
  <sheetData>
    <row r="1" spans="1:27" ht="18.75" customHeight="1">
      <c r="A1" s="6" t="s">
        <v>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25"/>
      <c r="X1" s="26"/>
      <c r="Y1" s="3"/>
      <c r="Z1" s="3"/>
      <c r="AA1" s="3"/>
    </row>
    <row r="2" spans="1:27" ht="33.7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7"/>
      <c r="Y2" s="7"/>
      <c r="Z2" s="7"/>
      <c r="AA2" s="7"/>
    </row>
    <row r="3" spans="1:27" ht="39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8" t="s">
        <v>7</v>
      </c>
      <c r="X3" s="9" t="s">
        <v>8</v>
      </c>
      <c r="Y3" s="9" t="s">
        <v>9</v>
      </c>
      <c r="Z3" s="11" t="s">
        <v>10</v>
      </c>
      <c r="AA3" s="10" t="s">
        <v>11</v>
      </c>
    </row>
    <row r="4" spans="1:27" ht="42" customHeight="1">
      <c r="A4" s="11"/>
      <c r="B4" s="12"/>
      <c r="C4" s="11"/>
      <c r="D4" s="12"/>
      <c r="E4" s="12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29" t="s">
        <v>28</v>
      </c>
      <c r="V4" s="13" t="s">
        <v>29</v>
      </c>
      <c r="W4" s="30"/>
      <c r="X4" s="11" t="s">
        <v>30</v>
      </c>
      <c r="Y4" s="11"/>
      <c r="Z4" s="31"/>
      <c r="AA4" s="12"/>
    </row>
    <row r="5" spans="1:27" s="1" customFormat="1" ht="21" customHeight="1">
      <c r="A5" s="14">
        <v>1</v>
      </c>
      <c r="B5" s="14" t="s">
        <v>31</v>
      </c>
      <c r="C5" s="14">
        <f aca="true" t="shared" si="0" ref="C5:C9">SUM(E5:E6)</f>
        <v>80</v>
      </c>
      <c r="D5" s="15" t="s">
        <v>32</v>
      </c>
      <c r="E5" s="14">
        <v>16</v>
      </c>
      <c r="F5" s="14">
        <v>3</v>
      </c>
      <c r="G5" s="14">
        <v>3</v>
      </c>
      <c r="H5" s="14">
        <v>3</v>
      </c>
      <c r="I5" s="14">
        <v>1</v>
      </c>
      <c r="J5" s="14">
        <v>1</v>
      </c>
      <c r="K5" s="14">
        <v>1</v>
      </c>
      <c r="L5" s="14"/>
      <c r="M5" s="14">
        <v>1</v>
      </c>
      <c r="N5" s="14">
        <v>1</v>
      </c>
      <c r="O5" s="14">
        <v>1</v>
      </c>
      <c r="P5" s="14">
        <v>1</v>
      </c>
      <c r="Q5" s="14"/>
      <c r="R5" s="14"/>
      <c r="S5" s="14"/>
      <c r="T5" s="14"/>
      <c r="U5" s="14"/>
      <c r="V5" s="14"/>
      <c r="W5" s="14"/>
      <c r="X5" s="15" t="s">
        <v>33</v>
      </c>
      <c r="Y5" s="32" t="s">
        <v>34</v>
      </c>
      <c r="Z5" s="14">
        <v>1</v>
      </c>
      <c r="AA5" s="14"/>
    </row>
    <row r="6" spans="1:27" s="1" customFormat="1" ht="21" customHeight="1">
      <c r="A6" s="14"/>
      <c r="B6" s="14"/>
      <c r="C6" s="14"/>
      <c r="D6" s="15" t="s">
        <v>35</v>
      </c>
      <c r="E6" s="14">
        <v>64</v>
      </c>
      <c r="F6" s="14">
        <v>17</v>
      </c>
      <c r="G6" s="14">
        <v>17</v>
      </c>
      <c r="H6" s="14">
        <v>8</v>
      </c>
      <c r="I6" s="14"/>
      <c r="J6" s="14"/>
      <c r="K6" s="14"/>
      <c r="L6" s="14"/>
      <c r="M6" s="14"/>
      <c r="N6" s="14"/>
      <c r="O6" s="14">
        <v>4</v>
      </c>
      <c r="P6" s="14">
        <v>5</v>
      </c>
      <c r="Q6" s="14">
        <v>4</v>
      </c>
      <c r="R6" s="14">
        <v>3</v>
      </c>
      <c r="S6" s="14">
        <v>4</v>
      </c>
      <c r="T6" s="14"/>
      <c r="U6" s="14">
        <v>2</v>
      </c>
      <c r="V6" s="14"/>
      <c r="W6" s="14"/>
      <c r="X6" s="15"/>
      <c r="Y6" s="32"/>
      <c r="Z6" s="14"/>
      <c r="AA6" s="14"/>
    </row>
    <row r="7" spans="1:27" s="1" customFormat="1" ht="21" customHeight="1">
      <c r="A7" s="16">
        <v>2</v>
      </c>
      <c r="B7" s="16" t="s">
        <v>36</v>
      </c>
      <c r="C7" s="14">
        <f t="shared" si="0"/>
        <v>16</v>
      </c>
      <c r="D7" s="15" t="s">
        <v>32</v>
      </c>
      <c r="E7" s="14">
        <v>11</v>
      </c>
      <c r="F7" s="14">
        <v>2</v>
      </c>
      <c r="G7" s="14">
        <v>1</v>
      </c>
      <c r="H7" s="14">
        <v>1</v>
      </c>
      <c r="I7" s="14">
        <v>2</v>
      </c>
      <c r="J7" s="14">
        <v>2</v>
      </c>
      <c r="K7" s="14"/>
      <c r="L7" s="14"/>
      <c r="M7" s="14"/>
      <c r="N7" s="14"/>
      <c r="O7" s="14"/>
      <c r="P7" s="14"/>
      <c r="Q7" s="14">
        <v>1</v>
      </c>
      <c r="R7" s="14">
        <v>1</v>
      </c>
      <c r="S7" s="14"/>
      <c r="T7" s="14"/>
      <c r="U7" s="14">
        <v>1</v>
      </c>
      <c r="V7" s="14"/>
      <c r="W7" s="14"/>
      <c r="X7" s="15" t="s">
        <v>37</v>
      </c>
      <c r="Y7" s="32" t="s">
        <v>34</v>
      </c>
      <c r="Z7" s="16">
        <v>3</v>
      </c>
      <c r="AA7" s="16"/>
    </row>
    <row r="8" spans="1:27" s="1" customFormat="1" ht="21" customHeight="1">
      <c r="A8" s="17"/>
      <c r="B8" s="17"/>
      <c r="C8" s="14"/>
      <c r="D8" s="15" t="s">
        <v>35</v>
      </c>
      <c r="E8" s="14">
        <v>5</v>
      </c>
      <c r="F8" s="14">
        <v>1</v>
      </c>
      <c r="G8" s="14"/>
      <c r="H8" s="14">
        <v>1</v>
      </c>
      <c r="I8" s="14"/>
      <c r="J8" s="14"/>
      <c r="K8" s="14"/>
      <c r="L8" s="14"/>
      <c r="M8" s="14"/>
      <c r="N8" s="14"/>
      <c r="O8" s="14">
        <v>1</v>
      </c>
      <c r="P8" s="14"/>
      <c r="Q8" s="14">
        <v>1</v>
      </c>
      <c r="R8" s="14"/>
      <c r="S8" s="14"/>
      <c r="T8" s="14"/>
      <c r="U8" s="14">
        <v>1</v>
      </c>
      <c r="V8" s="14"/>
      <c r="W8" s="14"/>
      <c r="X8" s="15"/>
      <c r="Y8" s="32"/>
      <c r="Z8" s="17"/>
      <c r="AA8" s="17"/>
    </row>
    <row r="9" spans="1:27" s="1" customFormat="1" ht="21" customHeight="1">
      <c r="A9" s="14">
        <v>3</v>
      </c>
      <c r="B9" s="14" t="s">
        <v>38</v>
      </c>
      <c r="C9" s="14">
        <f t="shared" si="0"/>
        <v>60</v>
      </c>
      <c r="D9" s="18" t="s">
        <v>32</v>
      </c>
      <c r="E9" s="14">
        <v>27</v>
      </c>
      <c r="F9" s="19">
        <v>3</v>
      </c>
      <c r="G9" s="19">
        <v>5</v>
      </c>
      <c r="H9" s="19">
        <v>8</v>
      </c>
      <c r="I9" s="19">
        <v>2</v>
      </c>
      <c r="J9" s="19">
        <v>2</v>
      </c>
      <c r="K9" s="19"/>
      <c r="L9" s="19"/>
      <c r="M9" s="19">
        <v>4</v>
      </c>
      <c r="N9" s="19"/>
      <c r="O9" s="19"/>
      <c r="P9" s="19">
        <v>2</v>
      </c>
      <c r="Q9" s="19"/>
      <c r="R9" s="19"/>
      <c r="S9" s="19"/>
      <c r="T9" s="19"/>
      <c r="U9" s="19">
        <v>1</v>
      </c>
      <c r="V9" s="19"/>
      <c r="W9" s="19"/>
      <c r="X9" s="15" t="s">
        <v>39</v>
      </c>
      <c r="Y9" s="32" t="s">
        <v>40</v>
      </c>
      <c r="Z9" s="14">
        <v>3</v>
      </c>
      <c r="AA9" s="14"/>
    </row>
    <row r="10" spans="1:27" s="1" customFormat="1" ht="21" customHeight="1">
      <c r="A10" s="14"/>
      <c r="B10" s="14"/>
      <c r="C10" s="14"/>
      <c r="D10" s="18" t="s">
        <v>35</v>
      </c>
      <c r="E10" s="14">
        <v>33</v>
      </c>
      <c r="F10" s="19">
        <v>14</v>
      </c>
      <c r="G10" s="19">
        <v>15</v>
      </c>
      <c r="H10" s="19">
        <v>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1</v>
      </c>
      <c r="V10" s="19"/>
      <c r="W10" s="19"/>
      <c r="X10" s="15"/>
      <c r="Y10" s="32"/>
      <c r="Z10" s="14"/>
      <c r="AA10" s="14"/>
    </row>
    <row r="11" spans="1:27" s="1" customFormat="1" ht="21" customHeight="1">
      <c r="A11" s="16">
        <v>4</v>
      </c>
      <c r="B11" s="14" t="s">
        <v>41</v>
      </c>
      <c r="C11" s="14">
        <f aca="true" t="shared" si="1" ref="C11:C15">SUM(E11:E12)</f>
        <v>40</v>
      </c>
      <c r="D11" s="18" t="s">
        <v>32</v>
      </c>
      <c r="E11" s="14">
        <v>10</v>
      </c>
      <c r="F11" s="19">
        <v>1</v>
      </c>
      <c r="G11" s="19">
        <v>2</v>
      </c>
      <c r="H11" s="19">
        <v>2</v>
      </c>
      <c r="I11" s="19"/>
      <c r="J11" s="19"/>
      <c r="K11" s="19"/>
      <c r="L11" s="19"/>
      <c r="M11" s="19"/>
      <c r="N11" s="19"/>
      <c r="O11" s="19"/>
      <c r="P11" s="19">
        <v>2</v>
      </c>
      <c r="Q11" s="19"/>
      <c r="R11" s="19">
        <v>2</v>
      </c>
      <c r="S11" s="19"/>
      <c r="T11" s="19"/>
      <c r="U11" s="19">
        <v>1</v>
      </c>
      <c r="V11" s="19"/>
      <c r="W11" s="19"/>
      <c r="X11" s="15" t="s">
        <v>42</v>
      </c>
      <c r="Y11" s="32" t="s">
        <v>34</v>
      </c>
      <c r="Z11" s="14">
        <v>1</v>
      </c>
      <c r="AA11" s="14"/>
    </row>
    <row r="12" spans="1:27" s="1" customFormat="1" ht="21" customHeight="1">
      <c r="A12" s="17"/>
      <c r="B12" s="14"/>
      <c r="C12" s="14"/>
      <c r="D12" s="18" t="s">
        <v>35</v>
      </c>
      <c r="E12" s="14">
        <v>30</v>
      </c>
      <c r="F12" s="19">
        <v>13</v>
      </c>
      <c r="G12" s="19">
        <v>12</v>
      </c>
      <c r="H12" s="19">
        <v>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1</v>
      </c>
      <c r="V12" s="19"/>
      <c r="W12" s="19"/>
      <c r="X12" s="15"/>
      <c r="Y12" s="32"/>
      <c r="Z12" s="14"/>
      <c r="AA12" s="14"/>
    </row>
    <row r="13" spans="1:27" s="1" customFormat="1" ht="21" customHeight="1">
      <c r="A13" s="14">
        <v>5</v>
      </c>
      <c r="B13" s="14" t="s">
        <v>43</v>
      </c>
      <c r="C13" s="14">
        <f t="shared" si="1"/>
        <v>56</v>
      </c>
      <c r="D13" s="15" t="s">
        <v>32</v>
      </c>
      <c r="E13" s="14">
        <v>19</v>
      </c>
      <c r="F13" s="14">
        <v>3</v>
      </c>
      <c r="G13" s="14">
        <v>3</v>
      </c>
      <c r="H13" s="14">
        <v>4</v>
      </c>
      <c r="I13" s="14">
        <v>1</v>
      </c>
      <c r="J13" s="14">
        <v>1</v>
      </c>
      <c r="K13" s="14"/>
      <c r="L13" s="14"/>
      <c r="M13" s="14">
        <v>1</v>
      </c>
      <c r="N13" s="14">
        <v>1</v>
      </c>
      <c r="O13" s="14">
        <v>1</v>
      </c>
      <c r="P13" s="14">
        <v>1</v>
      </c>
      <c r="Q13" s="14"/>
      <c r="R13" s="14"/>
      <c r="S13" s="14"/>
      <c r="T13" s="14">
        <v>1</v>
      </c>
      <c r="U13" s="14">
        <v>1</v>
      </c>
      <c r="V13" s="14"/>
      <c r="W13" s="14" t="s">
        <v>44</v>
      </c>
      <c r="X13" s="15" t="s">
        <v>45</v>
      </c>
      <c r="Y13" s="32" t="s">
        <v>34</v>
      </c>
      <c r="Z13" s="14" t="s">
        <v>46</v>
      </c>
      <c r="AA13" s="14"/>
    </row>
    <row r="14" spans="1:27" s="1" customFormat="1" ht="21" customHeight="1">
      <c r="A14" s="14"/>
      <c r="B14" s="14"/>
      <c r="C14" s="14"/>
      <c r="D14" s="15" t="s">
        <v>35</v>
      </c>
      <c r="E14" s="14">
        <v>37</v>
      </c>
      <c r="F14" s="14">
        <v>8</v>
      </c>
      <c r="G14" s="14">
        <v>6</v>
      </c>
      <c r="H14" s="14">
        <v>6</v>
      </c>
      <c r="I14" s="14"/>
      <c r="J14" s="14"/>
      <c r="K14" s="14"/>
      <c r="L14" s="14"/>
      <c r="M14" s="14"/>
      <c r="N14" s="14">
        <v>2</v>
      </c>
      <c r="O14" s="14">
        <v>3</v>
      </c>
      <c r="P14" s="14">
        <v>4</v>
      </c>
      <c r="Q14" s="14">
        <v>2</v>
      </c>
      <c r="R14" s="14">
        <v>1</v>
      </c>
      <c r="S14" s="14">
        <v>1</v>
      </c>
      <c r="T14" s="14">
        <v>1</v>
      </c>
      <c r="U14" s="14">
        <v>1</v>
      </c>
      <c r="V14" s="14" t="s">
        <v>47</v>
      </c>
      <c r="W14" s="14"/>
      <c r="X14" s="15"/>
      <c r="Y14" s="32"/>
      <c r="Z14" s="14"/>
      <c r="AA14" s="14"/>
    </row>
    <row r="15" spans="1:27" s="1" customFormat="1" ht="21" customHeight="1">
      <c r="A15" s="16">
        <v>6</v>
      </c>
      <c r="B15" s="14" t="s">
        <v>48</v>
      </c>
      <c r="C15" s="14">
        <f t="shared" si="1"/>
        <v>48</v>
      </c>
      <c r="D15" s="15" t="s">
        <v>32</v>
      </c>
      <c r="E15" s="14">
        <v>22</v>
      </c>
      <c r="F15" s="14">
        <v>3</v>
      </c>
      <c r="G15" s="14">
        <v>6</v>
      </c>
      <c r="H15" s="14">
        <v>6</v>
      </c>
      <c r="I15" s="14">
        <v>1</v>
      </c>
      <c r="J15" s="14"/>
      <c r="K15" s="14"/>
      <c r="L15" s="14"/>
      <c r="M15" s="14"/>
      <c r="N15" s="14">
        <v>1</v>
      </c>
      <c r="O15" s="14">
        <v>1</v>
      </c>
      <c r="P15" s="14"/>
      <c r="Q15" s="14">
        <v>1</v>
      </c>
      <c r="R15" s="14"/>
      <c r="S15" s="14"/>
      <c r="T15" s="14"/>
      <c r="U15" s="14">
        <v>1</v>
      </c>
      <c r="V15" s="14" t="s">
        <v>49</v>
      </c>
      <c r="W15" s="14" t="s">
        <v>50</v>
      </c>
      <c r="X15" s="15" t="s">
        <v>51</v>
      </c>
      <c r="Y15" s="32" t="s">
        <v>34</v>
      </c>
      <c r="Z15" s="14">
        <v>4</v>
      </c>
      <c r="AA15" s="33"/>
    </row>
    <row r="16" spans="1:27" s="1" customFormat="1" ht="21" customHeight="1">
      <c r="A16" s="17"/>
      <c r="B16" s="14"/>
      <c r="C16" s="14"/>
      <c r="D16" s="15" t="s">
        <v>35</v>
      </c>
      <c r="E16" s="14">
        <v>26</v>
      </c>
      <c r="F16" s="14">
        <v>7</v>
      </c>
      <c r="G16" s="14">
        <v>7</v>
      </c>
      <c r="H16" s="14">
        <v>7</v>
      </c>
      <c r="I16" s="14"/>
      <c r="J16" s="14"/>
      <c r="K16" s="14"/>
      <c r="L16" s="14"/>
      <c r="M16" s="14"/>
      <c r="N16" s="14"/>
      <c r="O16" s="14"/>
      <c r="P16" s="14">
        <v>2</v>
      </c>
      <c r="Q16" s="14">
        <v>1</v>
      </c>
      <c r="R16" s="14"/>
      <c r="S16" s="14"/>
      <c r="T16" s="14"/>
      <c r="U16" s="14">
        <v>1</v>
      </c>
      <c r="V16" s="14" t="s">
        <v>49</v>
      </c>
      <c r="W16" s="14"/>
      <c r="X16" s="15"/>
      <c r="Y16" s="32"/>
      <c r="Z16" s="14"/>
      <c r="AA16" s="34"/>
    </row>
    <row r="17" spans="1:27" s="1" customFormat="1" ht="33" customHeight="1">
      <c r="A17" s="14">
        <v>7</v>
      </c>
      <c r="B17" s="14" t="s">
        <v>52</v>
      </c>
      <c r="C17" s="14">
        <f>SUM(E17:E18)</f>
        <v>100</v>
      </c>
      <c r="D17" s="15" t="s">
        <v>32</v>
      </c>
      <c r="E17" s="14">
        <v>50</v>
      </c>
      <c r="F17" s="14">
        <v>12</v>
      </c>
      <c r="G17" s="14">
        <v>2</v>
      </c>
      <c r="H17" s="14">
        <v>7</v>
      </c>
      <c r="I17" s="14">
        <v>5</v>
      </c>
      <c r="J17" s="14">
        <v>3</v>
      </c>
      <c r="K17" s="14">
        <v>1</v>
      </c>
      <c r="L17" s="14">
        <v>2</v>
      </c>
      <c r="M17" s="14">
        <v>2</v>
      </c>
      <c r="N17" s="14">
        <v>1</v>
      </c>
      <c r="O17" s="14">
        <v>3</v>
      </c>
      <c r="P17" s="14">
        <v>5</v>
      </c>
      <c r="Q17" s="14">
        <v>2</v>
      </c>
      <c r="R17" s="14"/>
      <c r="S17" s="14"/>
      <c r="T17" s="14">
        <v>2</v>
      </c>
      <c r="U17" s="14">
        <v>1</v>
      </c>
      <c r="V17" s="14"/>
      <c r="W17" s="15" t="s">
        <v>53</v>
      </c>
      <c r="X17" s="15" t="s">
        <v>54</v>
      </c>
      <c r="Y17" s="32" t="s">
        <v>34</v>
      </c>
      <c r="Z17" s="14">
        <v>1</v>
      </c>
      <c r="AA17" s="33"/>
    </row>
    <row r="18" spans="1:27" s="1" customFormat="1" ht="27" customHeight="1">
      <c r="A18" s="14"/>
      <c r="B18" s="14"/>
      <c r="C18" s="14"/>
      <c r="D18" s="15" t="s">
        <v>35</v>
      </c>
      <c r="E18" s="14">
        <v>50</v>
      </c>
      <c r="F18" s="14">
        <v>10</v>
      </c>
      <c r="G18" s="14">
        <v>10</v>
      </c>
      <c r="H18" s="14">
        <v>6</v>
      </c>
      <c r="I18" s="14"/>
      <c r="J18" s="14"/>
      <c r="K18" s="14"/>
      <c r="L18" s="14"/>
      <c r="M18" s="14"/>
      <c r="N18" s="14">
        <v>3</v>
      </c>
      <c r="O18" s="14">
        <v>4</v>
      </c>
      <c r="P18" s="14">
        <v>5</v>
      </c>
      <c r="Q18" s="14">
        <v>3</v>
      </c>
      <c r="R18" s="14">
        <v>2</v>
      </c>
      <c r="S18" s="14">
        <v>4</v>
      </c>
      <c r="T18" s="14">
        <v>2</v>
      </c>
      <c r="U18" s="14">
        <v>1</v>
      </c>
      <c r="V18" s="14"/>
      <c r="W18" s="14"/>
      <c r="X18" s="15"/>
      <c r="Y18" s="32"/>
      <c r="Z18" s="14"/>
      <c r="AA18" s="34"/>
    </row>
    <row r="19" spans="1:27" s="1" customFormat="1" ht="21" customHeight="1">
      <c r="A19" s="16">
        <v>8</v>
      </c>
      <c r="B19" s="14" t="s">
        <v>55</v>
      </c>
      <c r="C19" s="14">
        <f>SUM(E19:E20)</f>
        <v>40</v>
      </c>
      <c r="D19" s="15" t="s">
        <v>32</v>
      </c>
      <c r="E19" s="14">
        <v>20</v>
      </c>
      <c r="F19" s="14">
        <v>3</v>
      </c>
      <c r="G19" s="14">
        <v>3</v>
      </c>
      <c r="H19" s="14"/>
      <c r="I19" s="14">
        <v>3</v>
      </c>
      <c r="J19" s="14"/>
      <c r="K19" s="14"/>
      <c r="L19" s="14">
        <v>2</v>
      </c>
      <c r="M19" s="14">
        <v>2</v>
      </c>
      <c r="N19" s="14">
        <v>3</v>
      </c>
      <c r="O19" s="14"/>
      <c r="P19" s="14">
        <v>1</v>
      </c>
      <c r="Q19" s="14"/>
      <c r="R19" s="14"/>
      <c r="S19" s="14"/>
      <c r="T19" s="14">
        <v>2</v>
      </c>
      <c r="U19" s="14">
        <v>1</v>
      </c>
      <c r="V19" s="14"/>
      <c r="W19" s="14"/>
      <c r="X19" s="15" t="s">
        <v>56</v>
      </c>
      <c r="Y19" s="32" t="s">
        <v>40</v>
      </c>
      <c r="Z19" s="14">
        <v>3</v>
      </c>
      <c r="AA19" s="33"/>
    </row>
    <row r="20" spans="1:27" s="1" customFormat="1" ht="21" customHeight="1">
      <c r="A20" s="17"/>
      <c r="B20" s="14"/>
      <c r="C20" s="14"/>
      <c r="D20" s="15" t="s">
        <v>35</v>
      </c>
      <c r="E20" s="14">
        <v>20</v>
      </c>
      <c r="F20" s="14">
        <v>4</v>
      </c>
      <c r="G20" s="14">
        <v>4</v>
      </c>
      <c r="H20" s="14">
        <v>6</v>
      </c>
      <c r="I20" s="14"/>
      <c r="J20" s="14"/>
      <c r="K20" s="14"/>
      <c r="L20" s="14"/>
      <c r="M20" s="14"/>
      <c r="N20" s="14">
        <v>3</v>
      </c>
      <c r="O20" s="14"/>
      <c r="P20" s="14">
        <v>1</v>
      </c>
      <c r="Q20" s="14"/>
      <c r="R20" s="14">
        <v>1</v>
      </c>
      <c r="S20" s="14"/>
      <c r="T20" s="14"/>
      <c r="U20" s="14">
        <v>1</v>
      </c>
      <c r="V20" s="14"/>
      <c r="W20" s="14"/>
      <c r="X20" s="15"/>
      <c r="Y20" s="32"/>
      <c r="Z20" s="14"/>
      <c r="AA20" s="34"/>
    </row>
    <row r="21" spans="1:27" s="1" customFormat="1" ht="21" customHeight="1">
      <c r="A21" s="20">
        <v>9</v>
      </c>
      <c r="B21" s="21" t="s">
        <v>57</v>
      </c>
      <c r="C21" s="14"/>
      <c r="D21" s="15" t="s">
        <v>32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 t="s">
        <v>58</v>
      </c>
      <c r="Y21" s="32"/>
      <c r="Z21" s="14"/>
      <c r="AA21" s="35"/>
    </row>
    <row r="22" spans="1:27" s="1" customFormat="1" ht="21" customHeight="1">
      <c r="A22" s="22"/>
      <c r="B22" s="22"/>
      <c r="C22" s="14"/>
      <c r="D22" s="15" t="s">
        <v>35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  <c r="Y22" s="32"/>
      <c r="Z22" s="14"/>
      <c r="AA22" s="36"/>
    </row>
    <row r="23" spans="1:27" s="1" customFormat="1" ht="27" customHeight="1">
      <c r="A23" s="23" t="s">
        <v>59</v>
      </c>
      <c r="B23" s="15"/>
      <c r="C23" s="23">
        <f>SUM(C5:C22)</f>
        <v>440</v>
      </c>
      <c r="D23" s="23" t="s">
        <v>32</v>
      </c>
      <c r="E23" s="24">
        <v>175</v>
      </c>
      <c r="F23" s="24">
        <v>30</v>
      </c>
      <c r="G23" s="24">
        <v>25</v>
      </c>
      <c r="H23" s="24">
        <v>31</v>
      </c>
      <c r="I23" s="24">
        <v>15</v>
      </c>
      <c r="J23" s="24">
        <v>9</v>
      </c>
      <c r="K23" s="24">
        <v>2</v>
      </c>
      <c r="L23" s="24">
        <v>4</v>
      </c>
      <c r="M23" s="24">
        <v>10</v>
      </c>
      <c r="N23" s="24">
        <v>7</v>
      </c>
      <c r="O23" s="24">
        <v>6</v>
      </c>
      <c r="P23" s="24">
        <v>12</v>
      </c>
      <c r="Q23" s="24">
        <v>4</v>
      </c>
      <c r="R23" s="24">
        <v>3</v>
      </c>
      <c r="S23" s="24"/>
      <c r="T23" s="24">
        <v>5</v>
      </c>
      <c r="U23" s="24">
        <v>7</v>
      </c>
      <c r="V23" s="24">
        <v>1</v>
      </c>
      <c r="W23" s="24">
        <v>4</v>
      </c>
      <c r="X23" s="24">
        <v>250</v>
      </c>
      <c r="Y23" s="37" t="s">
        <v>60</v>
      </c>
      <c r="Z23" s="24"/>
      <c r="AA23" s="24"/>
    </row>
    <row r="24" spans="1:27" s="1" customFormat="1" ht="27" customHeight="1">
      <c r="A24" s="23"/>
      <c r="B24" s="15"/>
      <c r="C24" s="23"/>
      <c r="D24" s="23" t="s">
        <v>35</v>
      </c>
      <c r="E24" s="24">
        <v>265</v>
      </c>
      <c r="F24" s="24">
        <v>74</v>
      </c>
      <c r="G24" s="24">
        <v>71</v>
      </c>
      <c r="H24" s="24">
        <v>41</v>
      </c>
      <c r="I24" s="24"/>
      <c r="J24" s="24"/>
      <c r="K24" s="24"/>
      <c r="L24" s="24"/>
      <c r="M24" s="24"/>
      <c r="N24" s="24">
        <v>8</v>
      </c>
      <c r="O24" s="24">
        <v>12</v>
      </c>
      <c r="P24" s="24">
        <v>17</v>
      </c>
      <c r="Q24" s="24">
        <v>11</v>
      </c>
      <c r="R24" s="24">
        <v>7</v>
      </c>
      <c r="S24" s="24">
        <v>9</v>
      </c>
      <c r="T24" s="24">
        <v>3</v>
      </c>
      <c r="U24" s="24">
        <v>9</v>
      </c>
      <c r="V24" s="24">
        <v>3</v>
      </c>
      <c r="W24" s="24"/>
      <c r="X24" s="24"/>
      <c r="Y24" s="37"/>
      <c r="Z24" s="24"/>
      <c r="AA24" s="24"/>
    </row>
  </sheetData>
  <sheetProtection/>
  <mergeCells count="78">
    <mergeCell ref="A1:B1"/>
    <mergeCell ref="A2:AA2"/>
    <mergeCell ref="E3:V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D3:D4"/>
    <mergeCell ref="W3:W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3:Y24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3:Z24"/>
    <mergeCell ref="AA3:AA4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23:B24"/>
  </mergeCells>
  <printOptions/>
  <pageMargins left="0.6298611111111111" right="0.275" top="0.8659722222222223" bottom="0.5902777777777778" header="0.39305555555555555" footer="0.39305555555555555"/>
  <pageSetup horizontalDpi="600" verticalDpi="600" orientation="landscape" paperSize="9" scale="75"/>
  <headerFooter scaleWithDoc="0" alignWithMargins="0">
    <oddFooter>&amp;C第 &amp;P 页，共 &amp;N 页</oddFooter>
  </headerFooter>
  <ignoredErrors>
    <ignoredError sqref="C5:C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微寒乍露</cp:lastModifiedBy>
  <dcterms:created xsi:type="dcterms:W3CDTF">2020-05-18T02:52:53Z</dcterms:created>
  <dcterms:modified xsi:type="dcterms:W3CDTF">2020-06-17T03:27:18Z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