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firstSheet="1" activeTab="1"/>
  </bookViews>
  <sheets>
    <sheet name="M8QP2O" sheetId="1" state="hidden" r:id="rId1"/>
    <sheet name="教育类事业单位" sheetId="2" r:id="rId2"/>
  </sheets>
  <definedNames>
    <definedName name="_xlnm._FilterDatabase" localSheetId="1" hidden="1">'教育类事业单位'!$A$2:$O$81</definedName>
    <definedName name="_xlnm.Print_Titles" localSheetId="1">'教育类事业单位'!$1:$2</definedName>
  </definedNames>
  <calcPr fullCalcOnLoad="1"/>
</workbook>
</file>

<file path=xl/sharedStrings.xml><?xml version="1.0" encoding="utf-8"?>
<sst xmlns="http://schemas.openxmlformats.org/spreadsheetml/2006/main" count="893" uniqueCount="207">
  <si>
    <t>序号</t>
  </si>
  <si>
    <t>姓名</t>
  </si>
  <si>
    <t>性别</t>
  </si>
  <si>
    <t>报考单位</t>
  </si>
  <si>
    <t>报考岗位</t>
  </si>
  <si>
    <t>学历</t>
  </si>
  <si>
    <t>学位</t>
  </si>
  <si>
    <t>所学专业</t>
  </si>
  <si>
    <t>何年何月毕业何校</t>
  </si>
  <si>
    <t>职业资格证书</t>
  </si>
  <si>
    <t>宁美霞</t>
  </si>
  <si>
    <t>女</t>
  </si>
  <si>
    <t>民族中学</t>
  </si>
  <si>
    <t>政治教师</t>
  </si>
  <si>
    <t>研究生</t>
  </si>
  <si>
    <t>硕士</t>
  </si>
  <si>
    <t>马克思主义中国化研究</t>
  </si>
  <si>
    <t>高级中学教师资格</t>
  </si>
  <si>
    <t>是</t>
  </si>
  <si>
    <t>吴家树</t>
  </si>
  <si>
    <t>男</t>
  </si>
  <si>
    <t>彭水一中</t>
  </si>
  <si>
    <t>历史教师</t>
  </si>
  <si>
    <t>本科</t>
  </si>
  <si>
    <t>学士</t>
  </si>
  <si>
    <t>历史学</t>
  </si>
  <si>
    <t>范中杰</t>
  </si>
  <si>
    <t>英语教师</t>
  </si>
  <si>
    <t>英语（师范）</t>
  </si>
  <si>
    <t>无</t>
  </si>
  <si>
    <t>黄秀英</t>
  </si>
  <si>
    <t>语文教师</t>
  </si>
  <si>
    <t>汉语言文学</t>
  </si>
  <si>
    <t>数学教师</t>
  </si>
  <si>
    <t>否</t>
  </si>
  <si>
    <t>余欧</t>
  </si>
  <si>
    <t>思想政治教育</t>
  </si>
  <si>
    <t>董诗俊</t>
  </si>
  <si>
    <t>蒋学维</t>
  </si>
  <si>
    <t>数学与应用数学</t>
  </si>
  <si>
    <t>任艳红</t>
  </si>
  <si>
    <t>生物教师</t>
  </si>
  <si>
    <t>植物学</t>
  </si>
  <si>
    <t>谭超</t>
  </si>
  <si>
    <t>应用数学</t>
  </si>
  <si>
    <t>龚芹</t>
  </si>
  <si>
    <t>汉语言文学（师范）</t>
  </si>
  <si>
    <t>李冯</t>
  </si>
  <si>
    <t>英语（师范类）</t>
  </si>
  <si>
    <t>向海军</t>
  </si>
  <si>
    <t>职教中心</t>
  </si>
  <si>
    <t>电子商务教师</t>
  </si>
  <si>
    <t>电子商务</t>
  </si>
  <si>
    <t>黄粤</t>
  </si>
  <si>
    <t>微生物学</t>
  </si>
  <si>
    <t>王紫琳</t>
  </si>
  <si>
    <t>彭水中学</t>
  </si>
  <si>
    <t>生态学</t>
  </si>
  <si>
    <t>戈美玲</t>
  </si>
  <si>
    <t>唐保国</t>
  </si>
  <si>
    <t>生物学</t>
  </si>
  <si>
    <t>王小梅</t>
  </si>
  <si>
    <t>周川丁</t>
  </si>
  <si>
    <t>明燕</t>
  </si>
  <si>
    <t>化学教师</t>
  </si>
  <si>
    <t>化学（师范）</t>
  </si>
  <si>
    <t>高婷</t>
  </si>
  <si>
    <t>世界史</t>
  </si>
  <si>
    <t>王锦</t>
  </si>
  <si>
    <t>赵文艺</t>
  </si>
  <si>
    <t>文物与博物馆学</t>
  </si>
  <si>
    <t>陈铁血</t>
  </si>
  <si>
    <t>冉杨</t>
  </si>
  <si>
    <t>丁倩</t>
  </si>
  <si>
    <t>化学工程</t>
  </si>
  <si>
    <t>邓桂军</t>
  </si>
  <si>
    <t>物理教师</t>
  </si>
  <si>
    <t>物理学（师范）</t>
  </si>
  <si>
    <t>朱曼丽</t>
  </si>
  <si>
    <t>英语语言文学</t>
  </si>
  <si>
    <t>代红二</t>
  </si>
  <si>
    <t>英语口译</t>
  </si>
  <si>
    <t>高等学校教师资格</t>
  </si>
  <si>
    <t>李庆玲</t>
  </si>
  <si>
    <t>生物科学（师范）</t>
  </si>
  <si>
    <t>刘然</t>
  </si>
  <si>
    <t>英语笔译</t>
  </si>
  <si>
    <t>唐小娅</t>
  </si>
  <si>
    <t>学科教学（英语）</t>
  </si>
  <si>
    <t>何桂林</t>
  </si>
  <si>
    <t>地理教师</t>
  </si>
  <si>
    <t>地图学与地理信息系统</t>
  </si>
  <si>
    <t>左红珊</t>
  </si>
  <si>
    <t>刘玉</t>
  </si>
  <si>
    <t>物理学（师范类）</t>
  </si>
  <si>
    <t>张倩</t>
  </si>
  <si>
    <t>冉海琴</t>
  </si>
  <si>
    <t>学科教学（生物）</t>
  </si>
  <si>
    <t>杨佳</t>
  </si>
  <si>
    <t>政治学与行政学</t>
  </si>
  <si>
    <t>王俊</t>
  </si>
  <si>
    <t>纳米物理与化学</t>
  </si>
  <si>
    <t>谭燕淑</t>
  </si>
  <si>
    <t>生物科学（师范类）</t>
  </si>
  <si>
    <t>陈家兴</t>
  </si>
  <si>
    <t>黎阳</t>
  </si>
  <si>
    <t>王晓艳</t>
  </si>
  <si>
    <t>杨洁</t>
  </si>
  <si>
    <t>历史学（考古与博物馆文化）</t>
  </si>
  <si>
    <t>代宇</t>
  </si>
  <si>
    <t>陈烘霞</t>
  </si>
  <si>
    <t>英语</t>
  </si>
  <si>
    <t>李玉玲</t>
  </si>
  <si>
    <t>肖瑶</t>
  </si>
  <si>
    <t>地理科学（师范）</t>
  </si>
  <si>
    <t>赵婷婷</t>
  </si>
  <si>
    <t>王海平</t>
  </si>
  <si>
    <t>生物资源化学</t>
  </si>
  <si>
    <t>张璐</t>
  </si>
  <si>
    <t>杨江鹏</t>
  </si>
  <si>
    <t>汪桠枫</t>
  </si>
  <si>
    <t>聂孟维</t>
  </si>
  <si>
    <t>哲学</t>
  </si>
  <si>
    <t>冉婷婷</t>
  </si>
  <si>
    <t>侯晓雪</t>
  </si>
  <si>
    <t>庞娜</t>
  </si>
  <si>
    <t>历史学（师范）</t>
  </si>
  <si>
    <t>胡倩</t>
  </si>
  <si>
    <t>丁琴</t>
  </si>
  <si>
    <t>英语翻译</t>
  </si>
  <si>
    <t>闵绍坤</t>
  </si>
  <si>
    <t>生物化学与分子生物学</t>
  </si>
  <si>
    <t>向敏</t>
  </si>
  <si>
    <t>罗巧</t>
  </si>
  <si>
    <t>历史</t>
  </si>
  <si>
    <t>卢丽</t>
  </si>
  <si>
    <t>历史（师范类）</t>
  </si>
  <si>
    <t>陈琴</t>
  </si>
  <si>
    <t>数学与应用数学（师范）</t>
  </si>
  <si>
    <t>唐海燕</t>
  </si>
  <si>
    <t>冯星竹</t>
  </si>
  <si>
    <t>李万洁</t>
  </si>
  <si>
    <t>初级中学教师资格</t>
  </si>
  <si>
    <t>谢梦颖</t>
  </si>
  <si>
    <t>田红英</t>
  </si>
  <si>
    <t>田志宇</t>
  </si>
  <si>
    <t>外国哲学</t>
  </si>
  <si>
    <t>罗婷</t>
  </si>
  <si>
    <t>高分子化学与物理</t>
  </si>
  <si>
    <t>欧珍</t>
  </si>
  <si>
    <t>吴灿</t>
  </si>
  <si>
    <t>彭卿卿</t>
  </si>
  <si>
    <t>杨玉升</t>
  </si>
  <si>
    <t>杨瀛</t>
  </si>
  <si>
    <t>管丽</t>
  </si>
  <si>
    <t>郑旭</t>
  </si>
  <si>
    <t>李小红</t>
  </si>
  <si>
    <t>汉语国际教育</t>
  </si>
  <si>
    <t>张燚</t>
  </si>
  <si>
    <t>面试室</t>
  </si>
  <si>
    <t>一面试室</t>
  </si>
  <si>
    <t>二面试室</t>
  </si>
  <si>
    <t>专业技能成绩</t>
  </si>
  <si>
    <t>面试成绩</t>
  </si>
  <si>
    <t>总成绩</t>
  </si>
  <si>
    <t>是否进入体检</t>
  </si>
  <si>
    <t>2020.06重庆师范大学</t>
  </si>
  <si>
    <t>2020.06山东师范大学</t>
  </si>
  <si>
    <t>2018.06天津师范大学</t>
  </si>
  <si>
    <t>2017.07辽宁大学</t>
  </si>
  <si>
    <t>2019.06重庆师范大学</t>
  </si>
  <si>
    <t>2020.06四川外国语大学</t>
  </si>
  <si>
    <t>2020.06西南大学</t>
  </si>
  <si>
    <t>2020.06重庆三峡学院</t>
  </si>
  <si>
    <t>2019.06西南政法大学</t>
  </si>
  <si>
    <t>2013.06四川外国语大学</t>
  </si>
  <si>
    <t>2019.06重庆三峡学院</t>
  </si>
  <si>
    <t>2018.06重庆师范大学</t>
  </si>
  <si>
    <t>2020.06长江师范学院</t>
  </si>
  <si>
    <t>2019.06四川农业大学</t>
  </si>
  <si>
    <t>2018.06华中师范大学</t>
  </si>
  <si>
    <t>2020.06西南政法大学</t>
  </si>
  <si>
    <t>2020.06重庆人文科技学院</t>
  </si>
  <si>
    <t>2020.07贵州工程应用技术学院</t>
  </si>
  <si>
    <t>2019.06重庆师范大学涉外商贸学院</t>
  </si>
  <si>
    <t>2020.06湖北工业大学</t>
  </si>
  <si>
    <t>2016.06重庆第二师范学院</t>
  </si>
  <si>
    <t>2019.06宁夏大学</t>
  </si>
  <si>
    <t>2020.06中南民族大学</t>
  </si>
  <si>
    <t>2019.06华中科技大学</t>
  </si>
  <si>
    <t>2017.06天津师范大学</t>
  </si>
  <si>
    <t>2020.06东北师范大学</t>
  </si>
  <si>
    <t>2020.06中山大学</t>
  </si>
  <si>
    <t>2017.06湖南师范大学</t>
  </si>
  <si>
    <t>2020.06重庆工商大学</t>
  </si>
  <si>
    <t>2019.06武汉大学</t>
  </si>
  <si>
    <t>2019.06西南大学</t>
  </si>
  <si>
    <t>2020.06四川农业大学</t>
  </si>
  <si>
    <t>2019.06中南民族大学</t>
  </si>
  <si>
    <t>2017.07中央民族大学</t>
  </si>
  <si>
    <t>2020.06电子科技大学</t>
  </si>
  <si>
    <t>2018.06西南科技大学</t>
  </si>
  <si>
    <t>2013.07大连海事大学</t>
  </si>
  <si>
    <t>2020.06首都师范大学</t>
  </si>
  <si>
    <t>缺考</t>
  </si>
  <si>
    <t>附件1：彭水县2020年考核招聘事业单位工作人员考核总成绩及进入体检人员名单（教育类）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</si>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</sst>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K6" sqref="K6"/>
    </sheetView>
  </sheetViews>
  <sheetFormatPr defaultColWidth="9.00390625" defaultRowHeight="13.5"/>
  <cols>
    <col min="1" max="2" width="4.875" style="5" customWidth="1"/>
    <col min="3" max="3" width="8.125" style="5" customWidth="1"/>
    <col min="4" max="4" width="5.125" style="5" customWidth="1"/>
    <col min="5" max="5" width="10.625" style="5" customWidth="1"/>
    <col min="6" max="6" width="8.75390625" style="5" customWidth="1"/>
    <col min="7" max="7" width="6.50390625" style="5" customWidth="1"/>
    <col min="8" max="8" width="5.50390625" style="5" customWidth="1"/>
    <col min="9" max="9" width="17.125" style="6" customWidth="1"/>
    <col min="10" max="10" width="17.50390625" style="6" customWidth="1"/>
    <col min="11" max="11" width="17.00390625" style="5" customWidth="1"/>
    <col min="12" max="12" width="7.75390625" style="5" customWidth="1"/>
    <col min="13" max="13" width="6.75390625" style="5" customWidth="1"/>
    <col min="14" max="14" width="6.50390625" style="5" customWidth="1"/>
    <col min="15" max="15" width="6.625" style="5" customWidth="1"/>
    <col min="16" max="16" width="0.12890625" style="5" customWidth="1"/>
    <col min="17" max="16384" width="9.00390625" style="5" customWidth="1"/>
  </cols>
  <sheetData>
    <row r="1" spans="1:15" ht="39" customHeight="1">
      <c r="A1" s="16" t="s">
        <v>205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51" customHeight="1">
      <c r="A2" s="7" t="s">
        <v>0</v>
      </c>
      <c r="B2" s="7" t="s">
        <v>159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  <c r="J2" s="8" t="s">
        <v>8</v>
      </c>
      <c r="K2" s="7" t="s">
        <v>9</v>
      </c>
      <c r="L2" s="7" t="s">
        <v>162</v>
      </c>
      <c r="M2" s="7" t="s">
        <v>163</v>
      </c>
      <c r="N2" s="13" t="s">
        <v>164</v>
      </c>
      <c r="O2" s="13" t="s">
        <v>165</v>
      </c>
    </row>
    <row r="3" spans="1:15" s="2" customFormat="1" ht="34.5" customHeight="1">
      <c r="A3" s="9">
        <v>1</v>
      </c>
      <c r="B3" s="9" t="s">
        <v>160</v>
      </c>
      <c r="C3" s="9" t="s">
        <v>125</v>
      </c>
      <c r="D3" s="9" t="s">
        <v>11</v>
      </c>
      <c r="E3" s="9" t="s">
        <v>12</v>
      </c>
      <c r="F3" s="9" t="s">
        <v>22</v>
      </c>
      <c r="G3" s="9" t="s">
        <v>23</v>
      </c>
      <c r="H3" s="9" t="s">
        <v>24</v>
      </c>
      <c r="I3" s="10" t="s">
        <v>126</v>
      </c>
      <c r="J3" s="10" t="s">
        <v>166</v>
      </c>
      <c r="K3" s="9" t="s">
        <v>17</v>
      </c>
      <c r="L3" s="14">
        <v>83.4</v>
      </c>
      <c r="M3" s="14">
        <v>85.5</v>
      </c>
      <c r="N3" s="14">
        <f aca="true" t="shared" si="0" ref="N3:N34">ROUND(L3+M3,2)*0.5</f>
        <v>84.45</v>
      </c>
      <c r="O3" s="14" t="s">
        <v>18</v>
      </c>
    </row>
    <row r="4" spans="1:15" s="2" customFormat="1" ht="34.5" customHeight="1">
      <c r="A4" s="9">
        <v>2</v>
      </c>
      <c r="B4" s="9" t="s">
        <v>160</v>
      </c>
      <c r="C4" s="9" t="s">
        <v>127</v>
      </c>
      <c r="D4" s="9" t="s">
        <v>11</v>
      </c>
      <c r="E4" s="9" t="s">
        <v>12</v>
      </c>
      <c r="F4" s="9" t="s">
        <v>22</v>
      </c>
      <c r="G4" s="9" t="s">
        <v>23</v>
      </c>
      <c r="H4" s="9" t="s">
        <v>24</v>
      </c>
      <c r="I4" s="10" t="s">
        <v>126</v>
      </c>
      <c r="J4" s="10" t="s">
        <v>166</v>
      </c>
      <c r="K4" s="9" t="s">
        <v>17</v>
      </c>
      <c r="L4" s="9">
        <v>78.72</v>
      </c>
      <c r="M4" s="9">
        <v>77.44</v>
      </c>
      <c r="N4" s="14">
        <f t="shared" si="0"/>
        <v>78.08</v>
      </c>
      <c r="O4" s="9" t="s">
        <v>18</v>
      </c>
    </row>
    <row r="5" spans="1:15" s="2" customFormat="1" ht="34.5" customHeight="1">
      <c r="A5" s="9">
        <v>3</v>
      </c>
      <c r="B5" s="9" t="s">
        <v>160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0" t="s">
        <v>25</v>
      </c>
      <c r="J5" s="10" t="s">
        <v>167</v>
      </c>
      <c r="K5" s="9" t="s">
        <v>17</v>
      </c>
      <c r="L5" s="9">
        <v>84.28</v>
      </c>
      <c r="M5" s="9">
        <v>83.62</v>
      </c>
      <c r="N5" s="14">
        <f t="shared" si="0"/>
        <v>83.95</v>
      </c>
      <c r="O5" s="9" t="s">
        <v>18</v>
      </c>
    </row>
    <row r="6" spans="1:15" s="2" customFormat="1" ht="34.5" customHeight="1">
      <c r="A6" s="9">
        <v>4</v>
      </c>
      <c r="B6" s="9" t="s">
        <v>160</v>
      </c>
      <c r="C6" s="9" t="s">
        <v>66</v>
      </c>
      <c r="D6" s="9" t="s">
        <v>11</v>
      </c>
      <c r="E6" s="9" t="s">
        <v>21</v>
      </c>
      <c r="F6" s="9" t="s">
        <v>22</v>
      </c>
      <c r="G6" s="9" t="s">
        <v>23</v>
      </c>
      <c r="H6" s="9" t="s">
        <v>24</v>
      </c>
      <c r="I6" s="10" t="s">
        <v>67</v>
      </c>
      <c r="J6" s="10" t="s">
        <v>168</v>
      </c>
      <c r="K6" s="9" t="s">
        <v>17</v>
      </c>
      <c r="L6" s="9">
        <v>85.7</v>
      </c>
      <c r="M6" s="9">
        <v>86.2</v>
      </c>
      <c r="N6" s="14">
        <f t="shared" si="0"/>
        <v>85.95</v>
      </c>
      <c r="O6" s="9" t="s">
        <v>18</v>
      </c>
    </row>
    <row r="7" spans="1:15" s="3" customFormat="1" ht="30" customHeight="1">
      <c r="A7" s="9">
        <v>5</v>
      </c>
      <c r="B7" s="9" t="s">
        <v>160</v>
      </c>
      <c r="C7" s="9" t="s">
        <v>107</v>
      </c>
      <c r="D7" s="9" t="s">
        <v>11</v>
      </c>
      <c r="E7" s="9" t="s">
        <v>21</v>
      </c>
      <c r="F7" s="9" t="s">
        <v>22</v>
      </c>
      <c r="G7" s="9" t="s">
        <v>23</v>
      </c>
      <c r="H7" s="9" t="s">
        <v>24</v>
      </c>
      <c r="I7" s="10" t="s">
        <v>108</v>
      </c>
      <c r="J7" s="10" t="s">
        <v>169</v>
      </c>
      <c r="K7" s="9" t="s">
        <v>17</v>
      </c>
      <c r="L7" s="9">
        <v>86.76</v>
      </c>
      <c r="M7" s="9">
        <v>87</v>
      </c>
      <c r="N7" s="14">
        <f t="shared" si="0"/>
        <v>86.88</v>
      </c>
      <c r="O7" s="9" t="s">
        <v>18</v>
      </c>
    </row>
    <row r="8" spans="1:15" s="3" customFormat="1" ht="30" customHeight="1">
      <c r="A8" s="9">
        <v>6</v>
      </c>
      <c r="B8" s="9" t="s">
        <v>160</v>
      </c>
      <c r="C8" s="9" t="s">
        <v>133</v>
      </c>
      <c r="D8" s="9" t="s">
        <v>11</v>
      </c>
      <c r="E8" s="9" t="s">
        <v>21</v>
      </c>
      <c r="F8" s="9" t="s">
        <v>22</v>
      </c>
      <c r="G8" s="9" t="s">
        <v>23</v>
      </c>
      <c r="H8" s="9" t="s">
        <v>24</v>
      </c>
      <c r="I8" s="10" t="s">
        <v>134</v>
      </c>
      <c r="J8" s="10" t="s">
        <v>166</v>
      </c>
      <c r="K8" s="9" t="s">
        <v>17</v>
      </c>
      <c r="L8" s="9">
        <v>80.54</v>
      </c>
      <c r="M8" s="9">
        <v>77.06</v>
      </c>
      <c r="N8" s="14">
        <f t="shared" si="0"/>
        <v>78.8</v>
      </c>
      <c r="O8" s="9" t="s">
        <v>34</v>
      </c>
    </row>
    <row r="9" spans="1:15" s="3" customFormat="1" ht="30" customHeight="1">
      <c r="A9" s="9">
        <v>7</v>
      </c>
      <c r="B9" s="9" t="s">
        <v>160</v>
      </c>
      <c r="C9" s="9" t="s">
        <v>135</v>
      </c>
      <c r="D9" s="9" t="s">
        <v>11</v>
      </c>
      <c r="E9" s="9" t="s">
        <v>21</v>
      </c>
      <c r="F9" s="9" t="s">
        <v>22</v>
      </c>
      <c r="G9" s="9" t="s">
        <v>23</v>
      </c>
      <c r="H9" s="9" t="s">
        <v>24</v>
      </c>
      <c r="I9" s="10" t="s">
        <v>136</v>
      </c>
      <c r="J9" s="10" t="s">
        <v>166</v>
      </c>
      <c r="K9" s="9" t="s">
        <v>17</v>
      </c>
      <c r="L9" s="9">
        <v>86.06</v>
      </c>
      <c r="M9" s="9">
        <v>87.88</v>
      </c>
      <c r="N9" s="14">
        <f t="shared" si="0"/>
        <v>86.97</v>
      </c>
      <c r="O9" s="9" t="s">
        <v>18</v>
      </c>
    </row>
    <row r="10" spans="1:15" s="3" customFormat="1" ht="30" customHeight="1">
      <c r="A10" s="9">
        <v>8</v>
      </c>
      <c r="B10" s="9" t="s">
        <v>160</v>
      </c>
      <c r="C10" s="9" t="s">
        <v>140</v>
      </c>
      <c r="D10" s="9" t="s">
        <v>11</v>
      </c>
      <c r="E10" s="9" t="s">
        <v>21</v>
      </c>
      <c r="F10" s="9" t="s">
        <v>22</v>
      </c>
      <c r="G10" s="9" t="s">
        <v>23</v>
      </c>
      <c r="H10" s="9" t="s">
        <v>24</v>
      </c>
      <c r="I10" s="10" t="s">
        <v>126</v>
      </c>
      <c r="J10" s="10" t="s">
        <v>166</v>
      </c>
      <c r="K10" s="9" t="s">
        <v>17</v>
      </c>
      <c r="L10" s="9">
        <v>84</v>
      </c>
      <c r="M10" s="9">
        <v>85.24</v>
      </c>
      <c r="N10" s="14">
        <f t="shared" si="0"/>
        <v>84.62</v>
      </c>
      <c r="O10" s="9" t="s">
        <v>18</v>
      </c>
    </row>
    <row r="11" spans="1:15" s="3" customFormat="1" ht="30" customHeight="1">
      <c r="A11" s="9">
        <v>9</v>
      </c>
      <c r="B11" s="9" t="s">
        <v>160</v>
      </c>
      <c r="C11" s="9" t="s">
        <v>141</v>
      </c>
      <c r="D11" s="9" t="s">
        <v>11</v>
      </c>
      <c r="E11" s="9" t="s">
        <v>21</v>
      </c>
      <c r="F11" s="9" t="s">
        <v>22</v>
      </c>
      <c r="G11" s="9" t="s">
        <v>23</v>
      </c>
      <c r="H11" s="9" t="s">
        <v>24</v>
      </c>
      <c r="I11" s="10" t="s">
        <v>126</v>
      </c>
      <c r="J11" s="10" t="s">
        <v>166</v>
      </c>
      <c r="K11" s="9" t="s">
        <v>142</v>
      </c>
      <c r="L11" s="9">
        <v>82.9</v>
      </c>
      <c r="M11" s="9">
        <v>84.84</v>
      </c>
      <c r="N11" s="14">
        <f t="shared" si="0"/>
        <v>83.87</v>
      </c>
      <c r="O11" s="9" t="s">
        <v>34</v>
      </c>
    </row>
    <row r="12" spans="1:15" s="3" customFormat="1" ht="30" customHeight="1">
      <c r="A12" s="9">
        <v>10</v>
      </c>
      <c r="B12" s="9" t="s">
        <v>160</v>
      </c>
      <c r="C12" s="9" t="s">
        <v>69</v>
      </c>
      <c r="D12" s="9" t="s">
        <v>11</v>
      </c>
      <c r="E12" s="9" t="s">
        <v>56</v>
      </c>
      <c r="F12" s="9" t="s">
        <v>22</v>
      </c>
      <c r="G12" s="9" t="s">
        <v>23</v>
      </c>
      <c r="H12" s="9" t="s">
        <v>24</v>
      </c>
      <c r="I12" s="10" t="s">
        <v>70</v>
      </c>
      <c r="J12" s="10" t="s">
        <v>170</v>
      </c>
      <c r="K12" s="9" t="s">
        <v>17</v>
      </c>
      <c r="L12" s="9">
        <v>81.8</v>
      </c>
      <c r="M12" s="9">
        <v>84.22</v>
      </c>
      <c r="N12" s="14">
        <f t="shared" si="0"/>
        <v>83.01</v>
      </c>
      <c r="O12" s="9" t="s">
        <v>18</v>
      </c>
    </row>
    <row r="13" spans="1:15" s="3" customFormat="1" ht="30" customHeight="1">
      <c r="A13" s="9">
        <v>11</v>
      </c>
      <c r="B13" s="9" t="s">
        <v>160</v>
      </c>
      <c r="C13" s="9" t="s">
        <v>78</v>
      </c>
      <c r="D13" s="9" t="s">
        <v>11</v>
      </c>
      <c r="E13" s="9" t="s">
        <v>21</v>
      </c>
      <c r="F13" s="9" t="s">
        <v>27</v>
      </c>
      <c r="G13" s="9" t="s">
        <v>14</v>
      </c>
      <c r="H13" s="9" t="s">
        <v>15</v>
      </c>
      <c r="I13" s="10" t="s">
        <v>79</v>
      </c>
      <c r="J13" s="10" t="s">
        <v>171</v>
      </c>
      <c r="K13" s="9" t="s">
        <v>17</v>
      </c>
      <c r="L13" s="9">
        <v>81.54</v>
      </c>
      <c r="M13" s="9">
        <v>82.58</v>
      </c>
      <c r="N13" s="14">
        <f t="shared" si="0"/>
        <v>82.06</v>
      </c>
      <c r="O13" s="9" t="s">
        <v>34</v>
      </c>
    </row>
    <row r="14" spans="1:15" s="3" customFormat="1" ht="30" customHeight="1">
      <c r="A14" s="9">
        <v>12</v>
      </c>
      <c r="B14" s="9" t="s">
        <v>160</v>
      </c>
      <c r="C14" s="9" t="s">
        <v>85</v>
      </c>
      <c r="D14" s="9" t="s">
        <v>11</v>
      </c>
      <c r="E14" s="9" t="s">
        <v>21</v>
      </c>
      <c r="F14" s="9" t="s">
        <v>27</v>
      </c>
      <c r="G14" s="9" t="s">
        <v>14</v>
      </c>
      <c r="H14" s="9" t="s">
        <v>15</v>
      </c>
      <c r="I14" s="10" t="s">
        <v>86</v>
      </c>
      <c r="J14" s="10" t="s">
        <v>171</v>
      </c>
      <c r="K14" s="9" t="s">
        <v>17</v>
      </c>
      <c r="L14" s="9">
        <v>84.18</v>
      </c>
      <c r="M14" s="9">
        <v>84.12</v>
      </c>
      <c r="N14" s="14">
        <f t="shared" si="0"/>
        <v>84.15</v>
      </c>
      <c r="O14" s="9" t="s">
        <v>18</v>
      </c>
    </row>
    <row r="15" spans="1:15" s="3" customFormat="1" ht="30" customHeight="1">
      <c r="A15" s="9">
        <v>13</v>
      </c>
      <c r="B15" s="9" t="s">
        <v>160</v>
      </c>
      <c r="C15" s="9" t="s">
        <v>92</v>
      </c>
      <c r="D15" s="9" t="s">
        <v>11</v>
      </c>
      <c r="E15" s="9" t="s">
        <v>21</v>
      </c>
      <c r="F15" s="9" t="s">
        <v>27</v>
      </c>
      <c r="G15" s="9" t="s">
        <v>14</v>
      </c>
      <c r="H15" s="9" t="s">
        <v>15</v>
      </c>
      <c r="I15" s="10" t="s">
        <v>79</v>
      </c>
      <c r="J15" s="10" t="s">
        <v>172</v>
      </c>
      <c r="K15" s="9" t="s">
        <v>17</v>
      </c>
      <c r="L15" s="9">
        <v>81.48</v>
      </c>
      <c r="M15" s="9">
        <v>81.82</v>
      </c>
      <c r="N15" s="14">
        <f t="shared" si="0"/>
        <v>81.65</v>
      </c>
      <c r="O15" s="9" t="s">
        <v>34</v>
      </c>
    </row>
    <row r="16" spans="1:15" s="3" customFormat="1" ht="30" customHeight="1">
      <c r="A16" s="9">
        <v>14</v>
      </c>
      <c r="B16" s="9" t="s">
        <v>160</v>
      </c>
      <c r="C16" s="9" t="s">
        <v>95</v>
      </c>
      <c r="D16" s="9" t="s">
        <v>11</v>
      </c>
      <c r="E16" s="9" t="s">
        <v>21</v>
      </c>
      <c r="F16" s="9" t="s">
        <v>27</v>
      </c>
      <c r="G16" s="9" t="s">
        <v>14</v>
      </c>
      <c r="H16" s="9" t="s">
        <v>15</v>
      </c>
      <c r="I16" s="10" t="s">
        <v>88</v>
      </c>
      <c r="J16" s="10" t="s">
        <v>173</v>
      </c>
      <c r="K16" s="9" t="s">
        <v>17</v>
      </c>
      <c r="L16" s="9">
        <v>80.82</v>
      </c>
      <c r="M16" s="9">
        <v>81.82</v>
      </c>
      <c r="N16" s="14">
        <f t="shared" si="0"/>
        <v>81.32</v>
      </c>
      <c r="O16" s="9" t="s">
        <v>34</v>
      </c>
    </row>
    <row r="17" spans="1:15" s="2" customFormat="1" ht="34.5" customHeight="1">
      <c r="A17" s="9">
        <v>15</v>
      </c>
      <c r="B17" s="9" t="s">
        <v>160</v>
      </c>
      <c r="C17" s="9" t="s">
        <v>120</v>
      </c>
      <c r="D17" s="9" t="s">
        <v>11</v>
      </c>
      <c r="E17" s="9" t="s">
        <v>21</v>
      </c>
      <c r="F17" s="9" t="s">
        <v>27</v>
      </c>
      <c r="G17" s="9" t="s">
        <v>14</v>
      </c>
      <c r="H17" s="9" t="s">
        <v>15</v>
      </c>
      <c r="I17" s="10" t="s">
        <v>86</v>
      </c>
      <c r="J17" s="10" t="s">
        <v>174</v>
      </c>
      <c r="K17" s="9" t="s">
        <v>17</v>
      </c>
      <c r="L17" s="9">
        <v>82.26</v>
      </c>
      <c r="M17" s="9">
        <v>82.56</v>
      </c>
      <c r="N17" s="14">
        <f t="shared" si="0"/>
        <v>82.41</v>
      </c>
      <c r="O17" s="9" t="s">
        <v>34</v>
      </c>
    </row>
    <row r="18" spans="1:15" s="3" customFormat="1" ht="30" customHeight="1">
      <c r="A18" s="9">
        <v>16</v>
      </c>
      <c r="B18" s="9" t="s">
        <v>160</v>
      </c>
      <c r="C18" s="9" t="s">
        <v>128</v>
      </c>
      <c r="D18" s="9" t="s">
        <v>11</v>
      </c>
      <c r="E18" s="9" t="s">
        <v>21</v>
      </c>
      <c r="F18" s="9" t="s">
        <v>27</v>
      </c>
      <c r="G18" s="9" t="s">
        <v>14</v>
      </c>
      <c r="H18" s="9" t="s">
        <v>15</v>
      </c>
      <c r="I18" s="10" t="s">
        <v>129</v>
      </c>
      <c r="J18" s="10" t="s">
        <v>175</v>
      </c>
      <c r="K18" s="9" t="s">
        <v>17</v>
      </c>
      <c r="L18" s="9">
        <v>82.56</v>
      </c>
      <c r="M18" s="9">
        <v>83.56</v>
      </c>
      <c r="N18" s="14">
        <f t="shared" si="0"/>
        <v>83.06</v>
      </c>
      <c r="O18" s="9" t="s">
        <v>34</v>
      </c>
    </row>
    <row r="19" spans="1:15" s="3" customFormat="1" ht="30" customHeight="1">
      <c r="A19" s="9">
        <v>17</v>
      </c>
      <c r="B19" s="9" t="s">
        <v>160</v>
      </c>
      <c r="C19" s="9" t="s">
        <v>26</v>
      </c>
      <c r="D19" s="9" t="s">
        <v>11</v>
      </c>
      <c r="E19" s="9" t="s">
        <v>21</v>
      </c>
      <c r="F19" s="9" t="s">
        <v>27</v>
      </c>
      <c r="G19" s="9" t="s">
        <v>23</v>
      </c>
      <c r="H19" s="9" t="s">
        <v>24</v>
      </c>
      <c r="I19" s="10" t="s">
        <v>28</v>
      </c>
      <c r="J19" s="10" t="s">
        <v>166</v>
      </c>
      <c r="K19" s="9" t="s">
        <v>29</v>
      </c>
      <c r="L19" s="9">
        <v>82.94</v>
      </c>
      <c r="M19" s="9">
        <v>82.64</v>
      </c>
      <c r="N19" s="14">
        <f t="shared" si="0"/>
        <v>82.79</v>
      </c>
      <c r="O19" s="9" t="s">
        <v>34</v>
      </c>
    </row>
    <row r="20" spans="1:15" s="3" customFormat="1" ht="30" customHeight="1">
      <c r="A20" s="9">
        <v>18</v>
      </c>
      <c r="B20" s="9" t="s">
        <v>160</v>
      </c>
      <c r="C20" s="9" t="s">
        <v>47</v>
      </c>
      <c r="D20" s="9" t="s">
        <v>11</v>
      </c>
      <c r="E20" s="9" t="s">
        <v>21</v>
      </c>
      <c r="F20" s="9" t="s">
        <v>27</v>
      </c>
      <c r="G20" s="9" t="s">
        <v>23</v>
      </c>
      <c r="H20" s="9" t="s">
        <v>24</v>
      </c>
      <c r="I20" s="10" t="s">
        <v>48</v>
      </c>
      <c r="J20" s="10" t="s">
        <v>176</v>
      </c>
      <c r="K20" s="9" t="s">
        <v>17</v>
      </c>
      <c r="L20" s="9">
        <v>80.88</v>
      </c>
      <c r="M20" s="9">
        <v>82.42</v>
      </c>
      <c r="N20" s="14">
        <f t="shared" si="0"/>
        <v>81.65</v>
      </c>
      <c r="O20" s="9" t="s">
        <v>34</v>
      </c>
    </row>
    <row r="21" spans="1:15" s="3" customFormat="1" ht="30" customHeight="1">
      <c r="A21" s="9">
        <v>19</v>
      </c>
      <c r="B21" s="9" t="s">
        <v>160</v>
      </c>
      <c r="C21" s="9" t="s">
        <v>72</v>
      </c>
      <c r="D21" s="9" t="s">
        <v>11</v>
      </c>
      <c r="E21" s="9" t="s">
        <v>21</v>
      </c>
      <c r="F21" s="9" t="s">
        <v>27</v>
      </c>
      <c r="G21" s="9" t="s">
        <v>23</v>
      </c>
      <c r="H21" s="9" t="s">
        <v>24</v>
      </c>
      <c r="I21" s="10" t="s">
        <v>28</v>
      </c>
      <c r="J21" s="10" t="s">
        <v>177</v>
      </c>
      <c r="K21" s="9" t="s">
        <v>17</v>
      </c>
      <c r="L21" s="9">
        <v>82.38</v>
      </c>
      <c r="M21" s="9">
        <v>83.5</v>
      </c>
      <c r="N21" s="14">
        <f t="shared" si="0"/>
        <v>82.94</v>
      </c>
      <c r="O21" s="9" t="s">
        <v>34</v>
      </c>
    </row>
    <row r="22" spans="1:15" s="3" customFormat="1" ht="30" customHeight="1">
      <c r="A22" s="9">
        <v>20</v>
      </c>
      <c r="B22" s="9" t="s">
        <v>160</v>
      </c>
      <c r="C22" s="11" t="s">
        <v>104</v>
      </c>
      <c r="D22" s="11" t="s">
        <v>11</v>
      </c>
      <c r="E22" s="9" t="s">
        <v>21</v>
      </c>
      <c r="F22" s="9" t="s">
        <v>27</v>
      </c>
      <c r="G22" s="9" t="s">
        <v>23</v>
      </c>
      <c r="H22" s="9" t="s">
        <v>24</v>
      </c>
      <c r="I22" s="10" t="s">
        <v>28</v>
      </c>
      <c r="J22" s="10" t="s">
        <v>166</v>
      </c>
      <c r="K22" s="9" t="s">
        <v>17</v>
      </c>
      <c r="L22" s="11"/>
      <c r="M22" s="11"/>
      <c r="N22" s="15" t="s">
        <v>204</v>
      </c>
      <c r="O22" s="9" t="s">
        <v>34</v>
      </c>
    </row>
    <row r="23" spans="1:15" s="3" customFormat="1" ht="30" customHeight="1">
      <c r="A23" s="9">
        <v>21</v>
      </c>
      <c r="B23" s="9" t="s">
        <v>160</v>
      </c>
      <c r="C23" s="9" t="s">
        <v>110</v>
      </c>
      <c r="D23" s="9" t="s">
        <v>11</v>
      </c>
      <c r="E23" s="9" t="s">
        <v>21</v>
      </c>
      <c r="F23" s="9" t="s">
        <v>27</v>
      </c>
      <c r="G23" s="9" t="s">
        <v>23</v>
      </c>
      <c r="H23" s="9" t="s">
        <v>24</v>
      </c>
      <c r="I23" s="10" t="s">
        <v>111</v>
      </c>
      <c r="J23" s="10" t="s">
        <v>178</v>
      </c>
      <c r="K23" s="9" t="s">
        <v>29</v>
      </c>
      <c r="L23" s="9">
        <v>83.18</v>
      </c>
      <c r="M23" s="9">
        <v>83.98</v>
      </c>
      <c r="N23" s="14">
        <f t="shared" si="0"/>
        <v>83.58</v>
      </c>
      <c r="O23" s="9" t="s">
        <v>18</v>
      </c>
    </row>
    <row r="24" spans="1:15" s="3" customFormat="1" ht="30" customHeight="1">
      <c r="A24" s="9">
        <v>22</v>
      </c>
      <c r="B24" s="9" t="s">
        <v>160</v>
      </c>
      <c r="C24" s="9" t="s">
        <v>149</v>
      </c>
      <c r="D24" s="9" t="s">
        <v>11</v>
      </c>
      <c r="E24" s="9" t="s">
        <v>21</v>
      </c>
      <c r="F24" s="9" t="s">
        <v>27</v>
      </c>
      <c r="G24" s="9" t="s">
        <v>23</v>
      </c>
      <c r="H24" s="9" t="s">
        <v>24</v>
      </c>
      <c r="I24" s="10" t="s">
        <v>111</v>
      </c>
      <c r="J24" s="10" t="s">
        <v>179</v>
      </c>
      <c r="K24" s="9" t="s">
        <v>17</v>
      </c>
      <c r="L24" s="9">
        <v>82.92</v>
      </c>
      <c r="M24" s="9">
        <v>84.26</v>
      </c>
      <c r="N24" s="14">
        <f t="shared" si="0"/>
        <v>83.59</v>
      </c>
      <c r="O24" s="9" t="s">
        <v>18</v>
      </c>
    </row>
    <row r="25" spans="1:15" s="3" customFormat="1" ht="30" customHeight="1">
      <c r="A25" s="9">
        <v>23</v>
      </c>
      <c r="B25" s="9" t="s">
        <v>160</v>
      </c>
      <c r="C25" s="9" t="s">
        <v>80</v>
      </c>
      <c r="D25" s="9" t="s">
        <v>11</v>
      </c>
      <c r="E25" s="9" t="s">
        <v>56</v>
      </c>
      <c r="F25" s="9" t="s">
        <v>27</v>
      </c>
      <c r="G25" s="9" t="s">
        <v>14</v>
      </c>
      <c r="H25" s="9" t="s">
        <v>15</v>
      </c>
      <c r="I25" s="10" t="s">
        <v>81</v>
      </c>
      <c r="J25" s="10" t="s">
        <v>180</v>
      </c>
      <c r="K25" s="9" t="s">
        <v>82</v>
      </c>
      <c r="L25" s="9">
        <v>83.56</v>
      </c>
      <c r="M25" s="9">
        <v>81.92</v>
      </c>
      <c r="N25" s="14">
        <f t="shared" si="0"/>
        <v>82.74</v>
      </c>
      <c r="O25" s="9" t="s">
        <v>34</v>
      </c>
    </row>
    <row r="26" spans="1:15" s="3" customFormat="1" ht="30" customHeight="1">
      <c r="A26" s="9">
        <v>24</v>
      </c>
      <c r="B26" s="9" t="s">
        <v>160</v>
      </c>
      <c r="C26" s="11" t="s">
        <v>87</v>
      </c>
      <c r="D26" s="11" t="s">
        <v>11</v>
      </c>
      <c r="E26" s="9" t="s">
        <v>56</v>
      </c>
      <c r="F26" s="9" t="s">
        <v>27</v>
      </c>
      <c r="G26" s="9" t="s">
        <v>14</v>
      </c>
      <c r="H26" s="9" t="s">
        <v>15</v>
      </c>
      <c r="I26" s="10" t="s">
        <v>88</v>
      </c>
      <c r="J26" s="10" t="s">
        <v>172</v>
      </c>
      <c r="K26" s="9" t="s">
        <v>17</v>
      </c>
      <c r="L26" s="11"/>
      <c r="M26" s="11"/>
      <c r="N26" s="15" t="s">
        <v>204</v>
      </c>
      <c r="O26" s="9" t="s">
        <v>34</v>
      </c>
    </row>
    <row r="27" spans="1:15" s="3" customFormat="1" ht="30" customHeight="1">
      <c r="A27" s="9">
        <v>25</v>
      </c>
      <c r="B27" s="9" t="s">
        <v>160</v>
      </c>
      <c r="C27" s="11" t="s">
        <v>143</v>
      </c>
      <c r="D27" s="11" t="s">
        <v>11</v>
      </c>
      <c r="E27" s="9" t="s">
        <v>56</v>
      </c>
      <c r="F27" s="9" t="s">
        <v>27</v>
      </c>
      <c r="G27" s="9" t="s">
        <v>14</v>
      </c>
      <c r="H27" s="9" t="s">
        <v>15</v>
      </c>
      <c r="I27" s="10" t="s">
        <v>86</v>
      </c>
      <c r="J27" s="10" t="s">
        <v>181</v>
      </c>
      <c r="K27" s="9" t="s">
        <v>17</v>
      </c>
      <c r="L27" s="11"/>
      <c r="M27" s="11"/>
      <c r="N27" s="15" t="s">
        <v>204</v>
      </c>
      <c r="O27" s="9" t="s">
        <v>34</v>
      </c>
    </row>
    <row r="28" spans="1:15" s="2" customFormat="1" ht="34.5" customHeight="1">
      <c r="A28" s="9">
        <v>26</v>
      </c>
      <c r="B28" s="9" t="s">
        <v>160</v>
      </c>
      <c r="C28" s="9" t="s">
        <v>152</v>
      </c>
      <c r="D28" s="9" t="s">
        <v>20</v>
      </c>
      <c r="E28" s="9" t="s">
        <v>56</v>
      </c>
      <c r="F28" s="9" t="s">
        <v>27</v>
      </c>
      <c r="G28" s="9" t="s">
        <v>14</v>
      </c>
      <c r="H28" s="9" t="s">
        <v>15</v>
      </c>
      <c r="I28" s="10" t="s">
        <v>88</v>
      </c>
      <c r="J28" s="10" t="s">
        <v>166</v>
      </c>
      <c r="K28" s="9" t="s">
        <v>17</v>
      </c>
      <c r="L28" s="9">
        <v>83.98</v>
      </c>
      <c r="M28" s="9">
        <v>84.28</v>
      </c>
      <c r="N28" s="14">
        <f t="shared" si="0"/>
        <v>84.13</v>
      </c>
      <c r="O28" s="9" t="s">
        <v>18</v>
      </c>
    </row>
    <row r="29" spans="1:15" s="3" customFormat="1" ht="30" customHeight="1">
      <c r="A29" s="9">
        <v>27</v>
      </c>
      <c r="B29" s="9" t="s">
        <v>160</v>
      </c>
      <c r="C29" s="11" t="s">
        <v>124</v>
      </c>
      <c r="D29" s="11" t="s">
        <v>11</v>
      </c>
      <c r="E29" s="9" t="s">
        <v>56</v>
      </c>
      <c r="F29" s="9" t="s">
        <v>27</v>
      </c>
      <c r="G29" s="9" t="s">
        <v>23</v>
      </c>
      <c r="H29" s="9" t="s">
        <v>24</v>
      </c>
      <c r="I29" s="10" t="s">
        <v>28</v>
      </c>
      <c r="J29" s="10" t="s">
        <v>166</v>
      </c>
      <c r="K29" s="9" t="s">
        <v>17</v>
      </c>
      <c r="L29" s="11"/>
      <c r="M29" s="11"/>
      <c r="N29" s="15" t="s">
        <v>204</v>
      </c>
      <c r="O29" s="9" t="s">
        <v>34</v>
      </c>
    </row>
    <row r="30" spans="1:15" s="3" customFormat="1" ht="30" customHeight="1">
      <c r="A30" s="9">
        <v>28</v>
      </c>
      <c r="B30" s="9" t="s">
        <v>160</v>
      </c>
      <c r="C30" s="9" t="s">
        <v>30</v>
      </c>
      <c r="D30" s="9" t="s">
        <v>11</v>
      </c>
      <c r="E30" s="9" t="s">
        <v>12</v>
      </c>
      <c r="F30" s="9" t="s">
        <v>31</v>
      </c>
      <c r="G30" s="9" t="s">
        <v>23</v>
      </c>
      <c r="H30" s="9" t="s">
        <v>24</v>
      </c>
      <c r="I30" s="10" t="s">
        <v>32</v>
      </c>
      <c r="J30" s="10" t="s">
        <v>182</v>
      </c>
      <c r="K30" s="9" t="s">
        <v>17</v>
      </c>
      <c r="L30" s="9">
        <v>82.2</v>
      </c>
      <c r="M30" s="9">
        <v>78.78</v>
      </c>
      <c r="N30" s="14">
        <f t="shared" si="0"/>
        <v>80.49</v>
      </c>
      <c r="O30" s="9" t="s">
        <v>18</v>
      </c>
    </row>
    <row r="31" spans="1:15" s="3" customFormat="1" ht="30" customHeight="1">
      <c r="A31" s="9">
        <v>29</v>
      </c>
      <c r="B31" s="9" t="s">
        <v>160</v>
      </c>
      <c r="C31" s="9" t="s">
        <v>71</v>
      </c>
      <c r="D31" s="9" t="s">
        <v>11</v>
      </c>
      <c r="E31" s="9" t="s">
        <v>12</v>
      </c>
      <c r="F31" s="9" t="s">
        <v>31</v>
      </c>
      <c r="G31" s="9" t="s">
        <v>23</v>
      </c>
      <c r="H31" s="9" t="s">
        <v>24</v>
      </c>
      <c r="I31" s="10" t="s">
        <v>32</v>
      </c>
      <c r="J31" s="10" t="s">
        <v>183</v>
      </c>
      <c r="K31" s="9" t="s">
        <v>17</v>
      </c>
      <c r="L31" s="9">
        <v>81.42</v>
      </c>
      <c r="M31" s="9">
        <v>83.06</v>
      </c>
      <c r="N31" s="14">
        <f t="shared" si="0"/>
        <v>82.24</v>
      </c>
      <c r="O31" s="9" t="s">
        <v>18</v>
      </c>
    </row>
    <row r="32" spans="1:15" s="3" customFormat="1" ht="30" customHeight="1">
      <c r="A32" s="9">
        <v>30</v>
      </c>
      <c r="B32" s="9" t="s">
        <v>160</v>
      </c>
      <c r="C32" s="9" t="s">
        <v>109</v>
      </c>
      <c r="D32" s="9" t="s">
        <v>11</v>
      </c>
      <c r="E32" s="9" t="s">
        <v>12</v>
      </c>
      <c r="F32" s="9" t="s">
        <v>31</v>
      </c>
      <c r="G32" s="9" t="s">
        <v>23</v>
      </c>
      <c r="H32" s="9" t="s">
        <v>24</v>
      </c>
      <c r="I32" s="10" t="s">
        <v>46</v>
      </c>
      <c r="J32" s="10" t="s">
        <v>184</v>
      </c>
      <c r="K32" s="9" t="s">
        <v>17</v>
      </c>
      <c r="L32" s="9">
        <v>80.36</v>
      </c>
      <c r="M32" s="9">
        <v>84.18</v>
      </c>
      <c r="N32" s="14">
        <f t="shared" si="0"/>
        <v>82.27</v>
      </c>
      <c r="O32" s="9" t="s">
        <v>18</v>
      </c>
    </row>
    <row r="33" spans="1:15" s="3" customFormat="1" ht="30" customHeight="1">
      <c r="A33" s="9">
        <v>31</v>
      </c>
      <c r="B33" s="9" t="s">
        <v>160</v>
      </c>
      <c r="C33" s="9" t="s">
        <v>156</v>
      </c>
      <c r="D33" s="9" t="s">
        <v>11</v>
      </c>
      <c r="E33" s="9" t="s">
        <v>21</v>
      </c>
      <c r="F33" s="9" t="s">
        <v>31</v>
      </c>
      <c r="G33" s="9" t="s">
        <v>14</v>
      </c>
      <c r="H33" s="9" t="s">
        <v>15</v>
      </c>
      <c r="I33" s="10" t="s">
        <v>157</v>
      </c>
      <c r="J33" s="10" t="s">
        <v>185</v>
      </c>
      <c r="K33" s="9" t="s">
        <v>17</v>
      </c>
      <c r="L33" s="9">
        <v>83.8</v>
      </c>
      <c r="M33" s="9">
        <v>84.4</v>
      </c>
      <c r="N33" s="14">
        <f t="shared" si="0"/>
        <v>84.1</v>
      </c>
      <c r="O33" s="9" t="s">
        <v>18</v>
      </c>
    </row>
    <row r="34" spans="1:15" s="3" customFormat="1" ht="30" customHeight="1">
      <c r="A34" s="9">
        <v>32</v>
      </c>
      <c r="B34" s="9" t="s">
        <v>160</v>
      </c>
      <c r="C34" s="9" t="s">
        <v>158</v>
      </c>
      <c r="D34" s="9" t="s">
        <v>11</v>
      </c>
      <c r="E34" s="9" t="s">
        <v>21</v>
      </c>
      <c r="F34" s="9" t="s">
        <v>31</v>
      </c>
      <c r="G34" s="9" t="s">
        <v>14</v>
      </c>
      <c r="H34" s="9" t="s">
        <v>15</v>
      </c>
      <c r="I34" s="10" t="s">
        <v>157</v>
      </c>
      <c r="J34" s="10" t="s">
        <v>185</v>
      </c>
      <c r="K34" s="9" t="s">
        <v>17</v>
      </c>
      <c r="L34" s="9">
        <v>82.58</v>
      </c>
      <c r="M34" s="9">
        <v>82.22</v>
      </c>
      <c r="N34" s="14">
        <f t="shared" si="0"/>
        <v>82.4</v>
      </c>
      <c r="O34" s="9" t="s">
        <v>18</v>
      </c>
    </row>
    <row r="35" spans="1:15" s="3" customFormat="1" ht="30" customHeight="1">
      <c r="A35" s="9">
        <v>33</v>
      </c>
      <c r="B35" s="9" t="s">
        <v>160</v>
      </c>
      <c r="C35" s="9" t="s">
        <v>37</v>
      </c>
      <c r="D35" s="9" t="s">
        <v>20</v>
      </c>
      <c r="E35" s="9" t="s">
        <v>21</v>
      </c>
      <c r="F35" s="9" t="s">
        <v>31</v>
      </c>
      <c r="G35" s="9" t="s">
        <v>23</v>
      </c>
      <c r="H35" s="9" t="s">
        <v>24</v>
      </c>
      <c r="I35" s="10" t="s">
        <v>32</v>
      </c>
      <c r="J35" s="10" t="s">
        <v>186</v>
      </c>
      <c r="K35" s="9" t="s">
        <v>17</v>
      </c>
      <c r="L35" s="9">
        <v>85.22</v>
      </c>
      <c r="M35" s="9">
        <v>84.76</v>
      </c>
      <c r="N35" s="14">
        <f aca="true" t="shared" si="1" ref="N35:N66">ROUND(L35+M35,2)*0.5</f>
        <v>84.99</v>
      </c>
      <c r="O35" s="9" t="s">
        <v>18</v>
      </c>
    </row>
    <row r="36" spans="1:15" s="3" customFormat="1" ht="30" customHeight="1">
      <c r="A36" s="9">
        <v>34</v>
      </c>
      <c r="B36" s="9" t="s">
        <v>160</v>
      </c>
      <c r="C36" s="9" t="s">
        <v>45</v>
      </c>
      <c r="D36" s="9" t="s">
        <v>11</v>
      </c>
      <c r="E36" s="9" t="s">
        <v>21</v>
      </c>
      <c r="F36" s="9" t="s">
        <v>31</v>
      </c>
      <c r="G36" s="9" t="s">
        <v>23</v>
      </c>
      <c r="H36" s="9" t="s">
        <v>24</v>
      </c>
      <c r="I36" s="10" t="s">
        <v>46</v>
      </c>
      <c r="J36" s="10" t="s">
        <v>173</v>
      </c>
      <c r="K36" s="9" t="s">
        <v>17</v>
      </c>
      <c r="L36" s="9">
        <v>83.08</v>
      </c>
      <c r="M36" s="9">
        <v>83.62</v>
      </c>
      <c r="N36" s="14">
        <f t="shared" si="1"/>
        <v>83.35</v>
      </c>
      <c r="O36" s="9" t="s">
        <v>18</v>
      </c>
    </row>
    <row r="37" spans="1:15" s="3" customFormat="1" ht="30" customHeight="1">
      <c r="A37" s="9">
        <v>35</v>
      </c>
      <c r="B37" s="9" t="s">
        <v>160</v>
      </c>
      <c r="C37" s="9" t="s">
        <v>144</v>
      </c>
      <c r="D37" s="9" t="s">
        <v>11</v>
      </c>
      <c r="E37" s="9" t="s">
        <v>21</v>
      </c>
      <c r="F37" s="9" t="s">
        <v>31</v>
      </c>
      <c r="G37" s="9" t="s">
        <v>23</v>
      </c>
      <c r="H37" s="9" t="s">
        <v>24</v>
      </c>
      <c r="I37" s="10" t="s">
        <v>46</v>
      </c>
      <c r="J37" s="10" t="s">
        <v>173</v>
      </c>
      <c r="K37" s="9" t="s">
        <v>142</v>
      </c>
      <c r="L37" s="9">
        <v>82.44</v>
      </c>
      <c r="M37" s="9">
        <v>83.16</v>
      </c>
      <c r="N37" s="14">
        <f t="shared" si="1"/>
        <v>82.8</v>
      </c>
      <c r="O37" s="9" t="s">
        <v>18</v>
      </c>
    </row>
    <row r="38" spans="1:15" s="3" customFormat="1" ht="30" customHeight="1">
      <c r="A38" s="9">
        <v>36</v>
      </c>
      <c r="B38" s="9" t="s">
        <v>160</v>
      </c>
      <c r="C38" s="9" t="s">
        <v>155</v>
      </c>
      <c r="D38" s="9" t="s">
        <v>11</v>
      </c>
      <c r="E38" s="9" t="s">
        <v>21</v>
      </c>
      <c r="F38" s="9" t="s">
        <v>31</v>
      </c>
      <c r="G38" s="9" t="s">
        <v>23</v>
      </c>
      <c r="H38" s="9" t="s">
        <v>24</v>
      </c>
      <c r="I38" s="10" t="s">
        <v>32</v>
      </c>
      <c r="J38" s="10" t="s">
        <v>187</v>
      </c>
      <c r="K38" s="9" t="s">
        <v>17</v>
      </c>
      <c r="L38" s="9">
        <v>80.58</v>
      </c>
      <c r="M38" s="9">
        <v>83.36</v>
      </c>
      <c r="N38" s="14">
        <f t="shared" si="1"/>
        <v>81.97</v>
      </c>
      <c r="O38" s="9" t="s">
        <v>18</v>
      </c>
    </row>
    <row r="39" spans="1:15" s="2" customFormat="1" ht="34.5" customHeight="1">
      <c r="A39" s="9">
        <v>37</v>
      </c>
      <c r="B39" s="9" t="s">
        <v>160</v>
      </c>
      <c r="C39" s="9" t="s">
        <v>10</v>
      </c>
      <c r="D39" s="9" t="s">
        <v>11</v>
      </c>
      <c r="E39" s="9" t="s">
        <v>12</v>
      </c>
      <c r="F39" s="9" t="s">
        <v>13</v>
      </c>
      <c r="G39" s="9" t="s">
        <v>14</v>
      </c>
      <c r="H39" s="9" t="s">
        <v>15</v>
      </c>
      <c r="I39" s="10" t="s">
        <v>16</v>
      </c>
      <c r="J39" s="10" t="s">
        <v>188</v>
      </c>
      <c r="K39" s="9" t="s">
        <v>17</v>
      </c>
      <c r="L39" s="9">
        <v>82.92</v>
      </c>
      <c r="M39" s="9">
        <v>84.34</v>
      </c>
      <c r="N39" s="14">
        <f t="shared" si="1"/>
        <v>83.63</v>
      </c>
      <c r="O39" s="9" t="s">
        <v>18</v>
      </c>
    </row>
    <row r="40" spans="1:15" s="3" customFormat="1" ht="30" customHeight="1">
      <c r="A40" s="9">
        <v>38</v>
      </c>
      <c r="B40" s="9" t="s">
        <v>160</v>
      </c>
      <c r="C40" s="9" t="s">
        <v>121</v>
      </c>
      <c r="D40" s="9" t="s">
        <v>20</v>
      </c>
      <c r="E40" s="9" t="s">
        <v>12</v>
      </c>
      <c r="F40" s="9" t="s">
        <v>13</v>
      </c>
      <c r="G40" s="9" t="s">
        <v>14</v>
      </c>
      <c r="H40" s="9" t="s">
        <v>15</v>
      </c>
      <c r="I40" s="10" t="s">
        <v>122</v>
      </c>
      <c r="J40" s="10" t="s">
        <v>181</v>
      </c>
      <c r="K40" s="9" t="s">
        <v>29</v>
      </c>
      <c r="L40" s="9">
        <v>82.36</v>
      </c>
      <c r="M40" s="9">
        <v>84.02</v>
      </c>
      <c r="N40" s="14">
        <f t="shared" si="1"/>
        <v>83.19</v>
      </c>
      <c r="O40" s="9" t="s">
        <v>18</v>
      </c>
    </row>
    <row r="41" spans="1:15" s="3" customFormat="1" ht="30" customHeight="1">
      <c r="A41" s="9">
        <v>39</v>
      </c>
      <c r="B41" s="9" t="s">
        <v>160</v>
      </c>
      <c r="C41" s="11" t="s">
        <v>145</v>
      </c>
      <c r="D41" s="11" t="s">
        <v>20</v>
      </c>
      <c r="E41" s="9" t="s">
        <v>12</v>
      </c>
      <c r="F41" s="9" t="s">
        <v>13</v>
      </c>
      <c r="G41" s="9" t="s">
        <v>14</v>
      </c>
      <c r="H41" s="9" t="s">
        <v>15</v>
      </c>
      <c r="I41" s="10" t="s">
        <v>146</v>
      </c>
      <c r="J41" s="10" t="s">
        <v>189</v>
      </c>
      <c r="K41" s="9" t="s">
        <v>17</v>
      </c>
      <c r="L41" s="11"/>
      <c r="M41" s="11"/>
      <c r="N41" s="15" t="s">
        <v>204</v>
      </c>
      <c r="O41" s="9" t="s">
        <v>206</v>
      </c>
    </row>
    <row r="42" spans="1:15" s="3" customFormat="1" ht="30" customHeight="1">
      <c r="A42" s="9">
        <v>40</v>
      </c>
      <c r="B42" s="9" t="s">
        <v>160</v>
      </c>
      <c r="C42" s="9" t="s">
        <v>58</v>
      </c>
      <c r="D42" s="9" t="s">
        <v>11</v>
      </c>
      <c r="E42" s="9" t="s">
        <v>12</v>
      </c>
      <c r="F42" s="9" t="s">
        <v>13</v>
      </c>
      <c r="G42" s="9" t="s">
        <v>23</v>
      </c>
      <c r="H42" s="9" t="s">
        <v>24</v>
      </c>
      <c r="I42" s="10" t="s">
        <v>36</v>
      </c>
      <c r="J42" s="10" t="s">
        <v>182</v>
      </c>
      <c r="K42" s="9" t="s">
        <v>17</v>
      </c>
      <c r="L42" s="9">
        <v>82.24</v>
      </c>
      <c r="M42" s="9">
        <v>82.5</v>
      </c>
      <c r="N42" s="14">
        <f t="shared" si="1"/>
        <v>82.37</v>
      </c>
      <c r="O42" s="9" t="s">
        <v>34</v>
      </c>
    </row>
    <row r="43" spans="1:15" s="3" customFormat="1" ht="30" customHeight="1">
      <c r="A43" s="9">
        <v>41</v>
      </c>
      <c r="B43" s="9" t="s">
        <v>160</v>
      </c>
      <c r="C43" s="9" t="s">
        <v>62</v>
      </c>
      <c r="D43" s="9" t="s">
        <v>11</v>
      </c>
      <c r="E43" s="9" t="s">
        <v>12</v>
      </c>
      <c r="F43" s="9" t="s">
        <v>13</v>
      </c>
      <c r="G43" s="9" t="s">
        <v>23</v>
      </c>
      <c r="H43" s="9" t="s">
        <v>24</v>
      </c>
      <c r="I43" s="10" t="s">
        <v>36</v>
      </c>
      <c r="J43" s="10" t="s">
        <v>178</v>
      </c>
      <c r="K43" s="9" t="s">
        <v>17</v>
      </c>
      <c r="L43" s="9">
        <v>83.5</v>
      </c>
      <c r="M43" s="9">
        <v>84.4</v>
      </c>
      <c r="N43" s="14">
        <f t="shared" si="1"/>
        <v>83.95</v>
      </c>
      <c r="O43" s="9" t="s">
        <v>18</v>
      </c>
    </row>
    <row r="44" spans="1:15" s="3" customFormat="1" ht="30" customHeight="1">
      <c r="A44" s="9">
        <v>42</v>
      </c>
      <c r="B44" s="9" t="s">
        <v>160</v>
      </c>
      <c r="C44" s="9" t="s">
        <v>105</v>
      </c>
      <c r="D44" s="9" t="s">
        <v>11</v>
      </c>
      <c r="E44" s="9" t="s">
        <v>12</v>
      </c>
      <c r="F44" s="9" t="s">
        <v>13</v>
      </c>
      <c r="G44" s="9" t="s">
        <v>23</v>
      </c>
      <c r="H44" s="9" t="s">
        <v>24</v>
      </c>
      <c r="I44" s="10" t="s">
        <v>36</v>
      </c>
      <c r="J44" s="10" t="s">
        <v>178</v>
      </c>
      <c r="K44" s="9" t="s">
        <v>17</v>
      </c>
      <c r="L44" s="9">
        <v>82.04</v>
      </c>
      <c r="M44" s="9">
        <v>83.42</v>
      </c>
      <c r="N44" s="14">
        <f t="shared" si="1"/>
        <v>82.73</v>
      </c>
      <c r="O44" s="9" t="s">
        <v>18</v>
      </c>
    </row>
    <row r="45" spans="1:15" s="3" customFormat="1" ht="30" customHeight="1">
      <c r="A45" s="9">
        <v>43</v>
      </c>
      <c r="B45" s="9" t="s">
        <v>160</v>
      </c>
      <c r="C45" s="9" t="s">
        <v>112</v>
      </c>
      <c r="D45" s="9" t="s">
        <v>11</v>
      </c>
      <c r="E45" s="9" t="s">
        <v>21</v>
      </c>
      <c r="F45" s="9" t="s">
        <v>13</v>
      </c>
      <c r="G45" s="9" t="s">
        <v>14</v>
      </c>
      <c r="H45" s="9" t="s">
        <v>15</v>
      </c>
      <c r="I45" s="10" t="s">
        <v>36</v>
      </c>
      <c r="J45" s="10" t="s">
        <v>170</v>
      </c>
      <c r="K45" s="9" t="s">
        <v>17</v>
      </c>
      <c r="L45" s="9">
        <v>81.74</v>
      </c>
      <c r="M45" s="9">
        <v>82.72</v>
      </c>
      <c r="N45" s="14">
        <f t="shared" si="1"/>
        <v>82.23</v>
      </c>
      <c r="O45" s="9" t="s">
        <v>18</v>
      </c>
    </row>
    <row r="46" spans="1:15" s="3" customFormat="1" ht="30" customHeight="1">
      <c r="A46" s="9">
        <v>44</v>
      </c>
      <c r="B46" s="9" t="s">
        <v>160</v>
      </c>
      <c r="C46" s="9" t="s">
        <v>35</v>
      </c>
      <c r="D46" s="9" t="s">
        <v>11</v>
      </c>
      <c r="E46" s="9" t="s">
        <v>21</v>
      </c>
      <c r="F46" s="9" t="s">
        <v>13</v>
      </c>
      <c r="G46" s="9" t="s">
        <v>23</v>
      </c>
      <c r="H46" s="9" t="s">
        <v>24</v>
      </c>
      <c r="I46" s="10" t="s">
        <v>36</v>
      </c>
      <c r="J46" s="10" t="s">
        <v>190</v>
      </c>
      <c r="K46" s="9" t="s">
        <v>17</v>
      </c>
      <c r="L46" s="9">
        <v>80.08</v>
      </c>
      <c r="M46" s="9">
        <v>81.42</v>
      </c>
      <c r="N46" s="14">
        <f t="shared" si="1"/>
        <v>80.75</v>
      </c>
      <c r="O46" s="9" t="s">
        <v>18</v>
      </c>
    </row>
    <row r="47" spans="1:15" s="3" customFormat="1" ht="30" customHeight="1">
      <c r="A47" s="9">
        <v>45</v>
      </c>
      <c r="B47" s="9" t="s">
        <v>160</v>
      </c>
      <c r="C47" s="9" t="s">
        <v>68</v>
      </c>
      <c r="D47" s="9" t="s">
        <v>11</v>
      </c>
      <c r="E47" s="9" t="s">
        <v>21</v>
      </c>
      <c r="F47" s="9" t="s">
        <v>13</v>
      </c>
      <c r="G47" s="9" t="s">
        <v>23</v>
      </c>
      <c r="H47" s="9" t="s">
        <v>24</v>
      </c>
      <c r="I47" s="10" t="s">
        <v>36</v>
      </c>
      <c r="J47" s="10" t="s">
        <v>182</v>
      </c>
      <c r="K47" s="9" t="s">
        <v>17</v>
      </c>
      <c r="L47" s="9">
        <v>82.5</v>
      </c>
      <c r="M47" s="9">
        <v>82.48</v>
      </c>
      <c r="N47" s="14">
        <f t="shared" si="1"/>
        <v>82.49</v>
      </c>
      <c r="O47" s="9" t="s">
        <v>18</v>
      </c>
    </row>
    <row r="48" spans="1:15" s="4" customFormat="1" ht="36" customHeight="1">
      <c r="A48" s="9">
        <v>46</v>
      </c>
      <c r="B48" s="9" t="s">
        <v>160</v>
      </c>
      <c r="C48" s="9" t="s">
        <v>98</v>
      </c>
      <c r="D48" s="9" t="s">
        <v>11</v>
      </c>
      <c r="E48" s="9" t="s">
        <v>21</v>
      </c>
      <c r="F48" s="9" t="s">
        <v>13</v>
      </c>
      <c r="G48" s="9" t="s">
        <v>23</v>
      </c>
      <c r="H48" s="9" t="s">
        <v>24</v>
      </c>
      <c r="I48" s="10" t="s">
        <v>99</v>
      </c>
      <c r="J48" s="10" t="s">
        <v>191</v>
      </c>
      <c r="K48" s="9" t="s">
        <v>17</v>
      </c>
      <c r="L48" s="9">
        <v>81.66</v>
      </c>
      <c r="M48" s="9">
        <v>83.84</v>
      </c>
      <c r="N48" s="14">
        <f t="shared" si="1"/>
        <v>82.75</v>
      </c>
      <c r="O48" s="9" t="s">
        <v>18</v>
      </c>
    </row>
    <row r="49" spans="1:15" ht="27">
      <c r="A49" s="9">
        <v>47</v>
      </c>
      <c r="B49" s="9" t="s">
        <v>161</v>
      </c>
      <c r="C49" s="9" t="s">
        <v>113</v>
      </c>
      <c r="D49" s="9" t="s">
        <v>11</v>
      </c>
      <c r="E49" s="9" t="s">
        <v>12</v>
      </c>
      <c r="F49" s="9" t="s">
        <v>90</v>
      </c>
      <c r="G49" s="9" t="s">
        <v>23</v>
      </c>
      <c r="H49" s="9" t="s">
        <v>24</v>
      </c>
      <c r="I49" s="10" t="s">
        <v>114</v>
      </c>
      <c r="J49" s="10" t="s">
        <v>170</v>
      </c>
      <c r="K49" s="9" t="s">
        <v>17</v>
      </c>
      <c r="L49" s="9">
        <v>81.02</v>
      </c>
      <c r="M49" s="9">
        <v>82.68</v>
      </c>
      <c r="N49" s="14">
        <f t="shared" si="1"/>
        <v>81.85</v>
      </c>
      <c r="O49" s="9" t="s">
        <v>18</v>
      </c>
    </row>
    <row r="50" spans="1:15" ht="27">
      <c r="A50" s="9">
        <v>48</v>
      </c>
      <c r="B50" s="9" t="s">
        <v>161</v>
      </c>
      <c r="C50" s="9" t="s">
        <v>89</v>
      </c>
      <c r="D50" s="9" t="s">
        <v>20</v>
      </c>
      <c r="E50" s="9" t="s">
        <v>21</v>
      </c>
      <c r="F50" s="9" t="s">
        <v>90</v>
      </c>
      <c r="G50" s="9" t="s">
        <v>14</v>
      </c>
      <c r="H50" s="9" t="s">
        <v>15</v>
      </c>
      <c r="I50" s="10" t="s">
        <v>91</v>
      </c>
      <c r="J50" s="10" t="s">
        <v>192</v>
      </c>
      <c r="K50" s="9" t="s">
        <v>17</v>
      </c>
      <c r="L50" s="9">
        <v>81.9</v>
      </c>
      <c r="M50" s="9">
        <v>86.04</v>
      </c>
      <c r="N50" s="14">
        <f t="shared" si="1"/>
        <v>83.97</v>
      </c>
      <c r="O50" s="9" t="s">
        <v>18</v>
      </c>
    </row>
    <row r="51" spans="1:15" ht="27">
      <c r="A51" s="9">
        <v>49</v>
      </c>
      <c r="B51" s="9" t="s">
        <v>161</v>
      </c>
      <c r="C51" s="9" t="s">
        <v>49</v>
      </c>
      <c r="D51" s="9" t="s">
        <v>20</v>
      </c>
      <c r="E51" s="9" t="s">
        <v>50</v>
      </c>
      <c r="F51" s="9" t="s">
        <v>51</v>
      </c>
      <c r="G51" s="9" t="s">
        <v>23</v>
      </c>
      <c r="H51" s="9" t="s">
        <v>24</v>
      </c>
      <c r="I51" s="10" t="s">
        <v>52</v>
      </c>
      <c r="J51" s="10" t="s">
        <v>170</v>
      </c>
      <c r="K51" s="9" t="s">
        <v>29</v>
      </c>
      <c r="L51" s="9">
        <v>81.48</v>
      </c>
      <c r="M51" s="9">
        <v>82.42</v>
      </c>
      <c r="N51" s="14">
        <f t="shared" si="1"/>
        <v>81.95</v>
      </c>
      <c r="O51" s="9" t="s">
        <v>18</v>
      </c>
    </row>
    <row r="52" spans="1:15" ht="27">
      <c r="A52" s="9">
        <v>50</v>
      </c>
      <c r="B52" s="9" t="s">
        <v>161</v>
      </c>
      <c r="C52" s="9" t="s">
        <v>63</v>
      </c>
      <c r="D52" s="9" t="s">
        <v>11</v>
      </c>
      <c r="E52" s="9" t="s">
        <v>12</v>
      </c>
      <c r="F52" s="9" t="s">
        <v>64</v>
      </c>
      <c r="G52" s="9" t="s">
        <v>23</v>
      </c>
      <c r="H52" s="9" t="s">
        <v>24</v>
      </c>
      <c r="I52" s="10" t="s">
        <v>65</v>
      </c>
      <c r="J52" s="10" t="s">
        <v>166</v>
      </c>
      <c r="K52" s="9" t="s">
        <v>17</v>
      </c>
      <c r="L52" s="9">
        <v>82.42</v>
      </c>
      <c r="M52" s="9">
        <v>80.9</v>
      </c>
      <c r="N52" s="14">
        <f t="shared" si="1"/>
        <v>81.66</v>
      </c>
      <c r="O52" s="9" t="s">
        <v>34</v>
      </c>
    </row>
    <row r="53" spans="1:15" ht="27">
      <c r="A53" s="9">
        <v>51</v>
      </c>
      <c r="B53" s="9" t="s">
        <v>161</v>
      </c>
      <c r="C53" s="9" t="s">
        <v>100</v>
      </c>
      <c r="D53" s="9" t="s">
        <v>20</v>
      </c>
      <c r="E53" s="9" t="s">
        <v>12</v>
      </c>
      <c r="F53" s="9" t="s">
        <v>64</v>
      </c>
      <c r="G53" s="9" t="s">
        <v>14</v>
      </c>
      <c r="H53" s="9" t="s">
        <v>15</v>
      </c>
      <c r="I53" s="10" t="s">
        <v>101</v>
      </c>
      <c r="J53" s="10" t="s">
        <v>166</v>
      </c>
      <c r="K53" s="9" t="s">
        <v>17</v>
      </c>
      <c r="L53" s="9">
        <v>84</v>
      </c>
      <c r="M53" s="9">
        <v>85.14</v>
      </c>
      <c r="N53" s="14">
        <f t="shared" si="1"/>
        <v>84.57</v>
      </c>
      <c r="O53" s="9" t="s">
        <v>18</v>
      </c>
    </row>
    <row r="54" spans="1:15" ht="27">
      <c r="A54" s="9">
        <v>52</v>
      </c>
      <c r="B54" s="9" t="s">
        <v>161</v>
      </c>
      <c r="C54" s="9" t="s">
        <v>147</v>
      </c>
      <c r="D54" s="9" t="s">
        <v>11</v>
      </c>
      <c r="E54" s="9" t="s">
        <v>21</v>
      </c>
      <c r="F54" s="9" t="s">
        <v>64</v>
      </c>
      <c r="G54" s="9" t="s">
        <v>14</v>
      </c>
      <c r="H54" s="9" t="s">
        <v>15</v>
      </c>
      <c r="I54" s="10" t="s">
        <v>148</v>
      </c>
      <c r="J54" s="10" t="s">
        <v>193</v>
      </c>
      <c r="K54" s="9" t="s">
        <v>17</v>
      </c>
      <c r="L54" s="9">
        <v>84.5</v>
      </c>
      <c r="M54" s="9">
        <v>86.26</v>
      </c>
      <c r="N54" s="14">
        <f t="shared" si="1"/>
        <v>85.38</v>
      </c>
      <c r="O54" s="9" t="s">
        <v>18</v>
      </c>
    </row>
    <row r="55" spans="1:15" ht="27">
      <c r="A55" s="9">
        <v>53</v>
      </c>
      <c r="B55" s="9" t="s">
        <v>161</v>
      </c>
      <c r="C55" s="9" t="s">
        <v>119</v>
      </c>
      <c r="D55" s="9" t="s">
        <v>11</v>
      </c>
      <c r="E55" s="9" t="s">
        <v>21</v>
      </c>
      <c r="F55" s="9" t="s">
        <v>64</v>
      </c>
      <c r="G55" s="9" t="s">
        <v>23</v>
      </c>
      <c r="H55" s="9" t="s">
        <v>24</v>
      </c>
      <c r="I55" s="10" t="s">
        <v>65</v>
      </c>
      <c r="J55" s="10" t="s">
        <v>166</v>
      </c>
      <c r="K55" s="9" t="s">
        <v>17</v>
      </c>
      <c r="L55" s="9">
        <v>83.28</v>
      </c>
      <c r="M55" s="9">
        <v>81.02</v>
      </c>
      <c r="N55" s="14">
        <f t="shared" si="1"/>
        <v>82.15</v>
      </c>
      <c r="O55" s="9" t="s">
        <v>34</v>
      </c>
    </row>
    <row r="56" spans="1:15" ht="27">
      <c r="A56" s="9">
        <v>54</v>
      </c>
      <c r="B56" s="9" t="s">
        <v>161</v>
      </c>
      <c r="C56" s="9" t="s">
        <v>73</v>
      </c>
      <c r="D56" s="9" t="s">
        <v>11</v>
      </c>
      <c r="E56" s="9" t="s">
        <v>21</v>
      </c>
      <c r="F56" s="9" t="s">
        <v>64</v>
      </c>
      <c r="G56" s="9" t="s">
        <v>14</v>
      </c>
      <c r="H56" s="9" t="s">
        <v>15</v>
      </c>
      <c r="I56" s="10" t="s">
        <v>74</v>
      </c>
      <c r="J56" s="10" t="s">
        <v>194</v>
      </c>
      <c r="K56" s="9" t="s">
        <v>29</v>
      </c>
      <c r="L56" s="9">
        <v>79.94</v>
      </c>
      <c r="M56" s="9">
        <v>82.62</v>
      </c>
      <c r="N56" s="14">
        <f t="shared" si="1"/>
        <v>81.28</v>
      </c>
      <c r="O56" s="9" t="s">
        <v>34</v>
      </c>
    </row>
    <row r="57" spans="1:15" ht="27">
      <c r="A57" s="9">
        <v>55</v>
      </c>
      <c r="B57" s="9" t="s">
        <v>161</v>
      </c>
      <c r="C57" s="9" t="s">
        <v>115</v>
      </c>
      <c r="D57" s="9" t="s">
        <v>11</v>
      </c>
      <c r="E57" s="9" t="s">
        <v>56</v>
      </c>
      <c r="F57" s="9" t="s">
        <v>64</v>
      </c>
      <c r="G57" s="9" t="s">
        <v>23</v>
      </c>
      <c r="H57" s="9" t="s">
        <v>24</v>
      </c>
      <c r="I57" s="10" t="s">
        <v>65</v>
      </c>
      <c r="J57" s="10" t="s">
        <v>170</v>
      </c>
      <c r="K57" s="9" t="s">
        <v>17</v>
      </c>
      <c r="L57" s="9">
        <v>84.8</v>
      </c>
      <c r="M57" s="9">
        <v>82.7</v>
      </c>
      <c r="N57" s="14">
        <f t="shared" si="1"/>
        <v>83.75</v>
      </c>
      <c r="O57" s="9" t="s">
        <v>34</v>
      </c>
    </row>
    <row r="58" spans="1:15" ht="27">
      <c r="A58" s="9">
        <v>56</v>
      </c>
      <c r="B58" s="9" t="s">
        <v>161</v>
      </c>
      <c r="C58" s="9" t="s">
        <v>106</v>
      </c>
      <c r="D58" s="9" t="s">
        <v>11</v>
      </c>
      <c r="E58" s="9" t="s">
        <v>56</v>
      </c>
      <c r="F58" s="9" t="s">
        <v>64</v>
      </c>
      <c r="G58" s="9" t="s">
        <v>14</v>
      </c>
      <c r="H58" s="9" t="s">
        <v>15</v>
      </c>
      <c r="I58" s="10" t="s">
        <v>74</v>
      </c>
      <c r="J58" s="10" t="s">
        <v>195</v>
      </c>
      <c r="K58" s="9" t="s">
        <v>17</v>
      </c>
      <c r="L58" s="9">
        <v>83.8</v>
      </c>
      <c r="M58" s="9">
        <v>84.8</v>
      </c>
      <c r="N58" s="14">
        <f t="shared" si="1"/>
        <v>84.3</v>
      </c>
      <c r="O58" s="9" t="s">
        <v>18</v>
      </c>
    </row>
    <row r="59" spans="1:15" ht="27">
      <c r="A59" s="9">
        <v>57</v>
      </c>
      <c r="B59" s="9" t="s">
        <v>161</v>
      </c>
      <c r="C59" s="9" t="s">
        <v>139</v>
      </c>
      <c r="D59" s="9" t="s">
        <v>11</v>
      </c>
      <c r="E59" s="9" t="s">
        <v>56</v>
      </c>
      <c r="F59" s="9" t="s">
        <v>64</v>
      </c>
      <c r="G59" s="9" t="s">
        <v>14</v>
      </c>
      <c r="H59" s="9" t="s">
        <v>15</v>
      </c>
      <c r="I59" s="10" t="s">
        <v>74</v>
      </c>
      <c r="J59" s="10" t="s">
        <v>194</v>
      </c>
      <c r="K59" s="9" t="s">
        <v>29</v>
      </c>
      <c r="L59" s="9">
        <v>76</v>
      </c>
      <c r="M59" s="9">
        <v>80.94</v>
      </c>
      <c r="N59" s="14">
        <f t="shared" si="1"/>
        <v>78.47</v>
      </c>
      <c r="O59" s="9" t="s">
        <v>34</v>
      </c>
    </row>
    <row r="60" spans="1:15" ht="27">
      <c r="A60" s="9">
        <v>58</v>
      </c>
      <c r="B60" s="9" t="s">
        <v>161</v>
      </c>
      <c r="C60" s="9" t="s">
        <v>123</v>
      </c>
      <c r="D60" s="9" t="s">
        <v>11</v>
      </c>
      <c r="E60" s="9" t="s">
        <v>12</v>
      </c>
      <c r="F60" s="9" t="s">
        <v>41</v>
      </c>
      <c r="G60" s="9" t="s">
        <v>23</v>
      </c>
      <c r="H60" s="9" t="s">
        <v>24</v>
      </c>
      <c r="I60" s="10" t="s">
        <v>84</v>
      </c>
      <c r="J60" s="10" t="s">
        <v>177</v>
      </c>
      <c r="K60" s="9" t="s">
        <v>17</v>
      </c>
      <c r="L60" s="9">
        <v>83.68</v>
      </c>
      <c r="M60" s="9">
        <v>84.2</v>
      </c>
      <c r="N60" s="14">
        <f t="shared" si="1"/>
        <v>83.94</v>
      </c>
      <c r="O60" s="9" t="s">
        <v>18</v>
      </c>
    </row>
    <row r="61" spans="1:15" ht="27">
      <c r="A61" s="9">
        <v>59</v>
      </c>
      <c r="B61" s="9" t="s">
        <v>161</v>
      </c>
      <c r="C61" s="9" t="s">
        <v>102</v>
      </c>
      <c r="D61" s="9" t="s">
        <v>11</v>
      </c>
      <c r="E61" s="9" t="s">
        <v>12</v>
      </c>
      <c r="F61" s="9" t="s">
        <v>41</v>
      </c>
      <c r="G61" s="9" t="s">
        <v>23</v>
      </c>
      <c r="H61" s="9" t="s">
        <v>24</v>
      </c>
      <c r="I61" s="10" t="s">
        <v>103</v>
      </c>
      <c r="J61" s="10" t="s">
        <v>173</v>
      </c>
      <c r="K61" s="9" t="s">
        <v>17</v>
      </c>
      <c r="L61" s="9">
        <v>79.48</v>
      </c>
      <c r="M61" s="9">
        <v>82</v>
      </c>
      <c r="N61" s="14">
        <f t="shared" si="1"/>
        <v>80.74</v>
      </c>
      <c r="O61" s="9" t="s">
        <v>18</v>
      </c>
    </row>
    <row r="62" spans="1:15" ht="27">
      <c r="A62" s="9">
        <v>60</v>
      </c>
      <c r="B62" s="9" t="s">
        <v>161</v>
      </c>
      <c r="C62" s="9" t="s">
        <v>40</v>
      </c>
      <c r="D62" s="9" t="s">
        <v>11</v>
      </c>
      <c r="E62" s="9" t="s">
        <v>12</v>
      </c>
      <c r="F62" s="9" t="s">
        <v>41</v>
      </c>
      <c r="G62" s="9" t="s">
        <v>14</v>
      </c>
      <c r="H62" s="9" t="s">
        <v>15</v>
      </c>
      <c r="I62" s="10" t="s">
        <v>42</v>
      </c>
      <c r="J62" s="10" t="s">
        <v>196</v>
      </c>
      <c r="K62" s="9" t="s">
        <v>17</v>
      </c>
      <c r="L62" s="9">
        <v>81.34</v>
      </c>
      <c r="M62" s="9">
        <v>83.46</v>
      </c>
      <c r="N62" s="14">
        <f t="shared" si="1"/>
        <v>82.4</v>
      </c>
      <c r="O62" s="9" t="s">
        <v>18</v>
      </c>
    </row>
    <row r="63" spans="1:15" ht="27">
      <c r="A63" s="9">
        <v>61</v>
      </c>
      <c r="B63" s="9" t="s">
        <v>161</v>
      </c>
      <c r="C63" s="9" t="s">
        <v>132</v>
      </c>
      <c r="D63" s="9" t="s">
        <v>11</v>
      </c>
      <c r="E63" s="9" t="s">
        <v>12</v>
      </c>
      <c r="F63" s="9" t="s">
        <v>41</v>
      </c>
      <c r="G63" s="9" t="s">
        <v>14</v>
      </c>
      <c r="H63" s="9" t="s">
        <v>15</v>
      </c>
      <c r="I63" s="10" t="s">
        <v>42</v>
      </c>
      <c r="J63" s="10" t="s">
        <v>166</v>
      </c>
      <c r="K63" s="9" t="s">
        <v>17</v>
      </c>
      <c r="L63" s="9">
        <v>80.64</v>
      </c>
      <c r="M63" s="9">
        <v>82.4</v>
      </c>
      <c r="N63" s="14">
        <f t="shared" si="1"/>
        <v>81.52</v>
      </c>
      <c r="O63" s="9" t="s">
        <v>18</v>
      </c>
    </row>
    <row r="64" spans="1:15" ht="27">
      <c r="A64" s="9">
        <v>62</v>
      </c>
      <c r="B64" s="9" t="s">
        <v>161</v>
      </c>
      <c r="C64" s="11" t="s">
        <v>116</v>
      </c>
      <c r="D64" s="11" t="s">
        <v>20</v>
      </c>
      <c r="E64" s="11" t="s">
        <v>21</v>
      </c>
      <c r="F64" s="11" t="s">
        <v>41</v>
      </c>
      <c r="G64" s="11" t="s">
        <v>14</v>
      </c>
      <c r="H64" s="11" t="s">
        <v>15</v>
      </c>
      <c r="I64" s="12" t="s">
        <v>117</v>
      </c>
      <c r="J64" s="12" t="s">
        <v>197</v>
      </c>
      <c r="K64" s="11" t="s">
        <v>17</v>
      </c>
      <c r="L64" s="11"/>
      <c r="M64" s="11"/>
      <c r="N64" s="15" t="s">
        <v>204</v>
      </c>
      <c r="O64" s="11" t="s">
        <v>34</v>
      </c>
    </row>
    <row r="65" spans="1:15" ht="27">
      <c r="A65" s="9">
        <v>63</v>
      </c>
      <c r="B65" s="9" t="s">
        <v>161</v>
      </c>
      <c r="C65" s="9" t="s">
        <v>53</v>
      </c>
      <c r="D65" s="9" t="s">
        <v>20</v>
      </c>
      <c r="E65" s="9" t="s">
        <v>21</v>
      </c>
      <c r="F65" s="9" t="s">
        <v>41</v>
      </c>
      <c r="G65" s="9" t="s">
        <v>14</v>
      </c>
      <c r="H65" s="9" t="s">
        <v>15</v>
      </c>
      <c r="I65" s="10" t="s">
        <v>54</v>
      </c>
      <c r="J65" s="10" t="s">
        <v>198</v>
      </c>
      <c r="K65" s="9" t="s">
        <v>29</v>
      </c>
      <c r="L65" s="9">
        <v>83</v>
      </c>
      <c r="M65" s="9">
        <v>85.06</v>
      </c>
      <c r="N65" s="14">
        <f t="shared" si="1"/>
        <v>84.03</v>
      </c>
      <c r="O65" s="9" t="s">
        <v>18</v>
      </c>
    </row>
    <row r="66" spans="1:15" ht="27">
      <c r="A66" s="9">
        <v>64</v>
      </c>
      <c r="B66" s="9" t="s">
        <v>161</v>
      </c>
      <c r="C66" s="9" t="s">
        <v>150</v>
      </c>
      <c r="D66" s="9" t="s">
        <v>11</v>
      </c>
      <c r="E66" s="9" t="s">
        <v>21</v>
      </c>
      <c r="F66" s="9" t="s">
        <v>41</v>
      </c>
      <c r="G66" s="9" t="s">
        <v>14</v>
      </c>
      <c r="H66" s="9" t="s">
        <v>15</v>
      </c>
      <c r="I66" s="10" t="s">
        <v>97</v>
      </c>
      <c r="J66" s="10" t="s">
        <v>166</v>
      </c>
      <c r="K66" s="9" t="s">
        <v>17</v>
      </c>
      <c r="L66" s="9">
        <v>81.84</v>
      </c>
      <c r="M66" s="9">
        <v>83.76</v>
      </c>
      <c r="N66" s="14">
        <f t="shared" si="1"/>
        <v>82.8</v>
      </c>
      <c r="O66" s="9" t="s">
        <v>18</v>
      </c>
    </row>
    <row r="67" spans="1:15" ht="27">
      <c r="A67" s="9">
        <v>65</v>
      </c>
      <c r="B67" s="9" t="s">
        <v>161</v>
      </c>
      <c r="C67" s="9" t="s">
        <v>154</v>
      </c>
      <c r="D67" s="9" t="s">
        <v>11</v>
      </c>
      <c r="E67" s="9" t="s">
        <v>21</v>
      </c>
      <c r="F67" s="9" t="s">
        <v>41</v>
      </c>
      <c r="G67" s="9" t="s">
        <v>14</v>
      </c>
      <c r="H67" s="9" t="s">
        <v>15</v>
      </c>
      <c r="I67" s="10" t="s">
        <v>42</v>
      </c>
      <c r="J67" s="10" t="s">
        <v>170</v>
      </c>
      <c r="K67" s="9" t="s">
        <v>17</v>
      </c>
      <c r="L67" s="9">
        <v>80.42</v>
      </c>
      <c r="M67" s="9">
        <v>81.64</v>
      </c>
      <c r="N67" s="14">
        <f aca="true" t="shared" si="2" ref="N67:N75">ROUND(L67+M67,2)*0.5</f>
        <v>81.03</v>
      </c>
      <c r="O67" s="9" t="s">
        <v>18</v>
      </c>
    </row>
    <row r="68" spans="1:15" ht="27">
      <c r="A68" s="9">
        <v>66</v>
      </c>
      <c r="B68" s="9" t="s">
        <v>161</v>
      </c>
      <c r="C68" s="9" t="s">
        <v>55</v>
      </c>
      <c r="D68" s="9" t="s">
        <v>11</v>
      </c>
      <c r="E68" s="9" t="s">
        <v>56</v>
      </c>
      <c r="F68" s="9" t="s">
        <v>41</v>
      </c>
      <c r="G68" s="9" t="s">
        <v>23</v>
      </c>
      <c r="H68" s="9" t="s">
        <v>24</v>
      </c>
      <c r="I68" s="10" t="s">
        <v>57</v>
      </c>
      <c r="J68" s="10" t="s">
        <v>199</v>
      </c>
      <c r="K68" s="9" t="s">
        <v>17</v>
      </c>
      <c r="L68" s="9">
        <v>83.88</v>
      </c>
      <c r="M68" s="9">
        <v>85.3</v>
      </c>
      <c r="N68" s="14">
        <f t="shared" si="2"/>
        <v>84.59</v>
      </c>
      <c r="O68" s="9" t="s">
        <v>18</v>
      </c>
    </row>
    <row r="69" spans="1:15" ht="27">
      <c r="A69" s="9">
        <v>67</v>
      </c>
      <c r="B69" s="9" t="s">
        <v>161</v>
      </c>
      <c r="C69" s="9" t="s">
        <v>130</v>
      </c>
      <c r="D69" s="9" t="s">
        <v>20</v>
      </c>
      <c r="E69" s="9" t="s">
        <v>56</v>
      </c>
      <c r="F69" s="9" t="s">
        <v>41</v>
      </c>
      <c r="G69" s="9" t="s">
        <v>14</v>
      </c>
      <c r="H69" s="9" t="s">
        <v>15</v>
      </c>
      <c r="I69" s="10" t="s">
        <v>131</v>
      </c>
      <c r="J69" s="10" t="s">
        <v>200</v>
      </c>
      <c r="K69" s="9" t="s">
        <v>17</v>
      </c>
      <c r="L69" s="9">
        <v>82.5</v>
      </c>
      <c r="M69" s="9">
        <v>84.9</v>
      </c>
      <c r="N69" s="14">
        <f t="shared" si="2"/>
        <v>83.7</v>
      </c>
      <c r="O69" s="9" t="s">
        <v>34</v>
      </c>
    </row>
    <row r="70" spans="1:15" ht="27">
      <c r="A70" s="9">
        <v>68</v>
      </c>
      <c r="B70" s="9" t="s">
        <v>161</v>
      </c>
      <c r="C70" s="9" t="s">
        <v>83</v>
      </c>
      <c r="D70" s="9" t="s">
        <v>11</v>
      </c>
      <c r="E70" s="9" t="s">
        <v>56</v>
      </c>
      <c r="F70" s="9" t="s">
        <v>41</v>
      </c>
      <c r="G70" s="9" t="s">
        <v>23</v>
      </c>
      <c r="H70" s="9" t="s">
        <v>24</v>
      </c>
      <c r="I70" s="10" t="s">
        <v>84</v>
      </c>
      <c r="J70" s="10" t="s">
        <v>166</v>
      </c>
      <c r="K70" s="9" t="s">
        <v>17</v>
      </c>
      <c r="L70" s="9">
        <v>83.4</v>
      </c>
      <c r="M70" s="9">
        <v>85.6</v>
      </c>
      <c r="N70" s="14">
        <f t="shared" si="2"/>
        <v>84.5</v>
      </c>
      <c r="O70" s="9" t="s">
        <v>18</v>
      </c>
    </row>
    <row r="71" spans="1:15" ht="27">
      <c r="A71" s="9">
        <v>69</v>
      </c>
      <c r="B71" s="9" t="s">
        <v>161</v>
      </c>
      <c r="C71" s="9" t="s">
        <v>59</v>
      </c>
      <c r="D71" s="9" t="s">
        <v>20</v>
      </c>
      <c r="E71" s="9" t="s">
        <v>56</v>
      </c>
      <c r="F71" s="9" t="s">
        <v>41</v>
      </c>
      <c r="G71" s="9" t="s">
        <v>14</v>
      </c>
      <c r="H71" s="9" t="s">
        <v>15</v>
      </c>
      <c r="I71" s="10" t="s">
        <v>60</v>
      </c>
      <c r="J71" s="10" t="s">
        <v>201</v>
      </c>
      <c r="K71" s="9" t="s">
        <v>17</v>
      </c>
      <c r="L71" s="9">
        <v>78.42</v>
      </c>
      <c r="M71" s="9">
        <v>77.94</v>
      </c>
      <c r="N71" s="14">
        <f t="shared" si="2"/>
        <v>78.18</v>
      </c>
      <c r="O71" s="9" t="s">
        <v>34</v>
      </c>
    </row>
    <row r="72" spans="1:15" ht="27">
      <c r="A72" s="9">
        <v>70</v>
      </c>
      <c r="B72" s="9" t="s">
        <v>161</v>
      </c>
      <c r="C72" s="9" t="s">
        <v>96</v>
      </c>
      <c r="D72" s="9" t="s">
        <v>11</v>
      </c>
      <c r="E72" s="9" t="s">
        <v>56</v>
      </c>
      <c r="F72" s="9" t="s">
        <v>41</v>
      </c>
      <c r="G72" s="9" t="s">
        <v>14</v>
      </c>
      <c r="H72" s="9" t="s">
        <v>15</v>
      </c>
      <c r="I72" s="10" t="s">
        <v>97</v>
      </c>
      <c r="J72" s="10" t="s">
        <v>166</v>
      </c>
      <c r="K72" s="9" t="s">
        <v>17</v>
      </c>
      <c r="L72" s="9">
        <v>82.9</v>
      </c>
      <c r="M72" s="9">
        <v>83.04</v>
      </c>
      <c r="N72" s="14">
        <f t="shared" si="2"/>
        <v>82.97</v>
      </c>
      <c r="O72" s="9" t="s">
        <v>34</v>
      </c>
    </row>
    <row r="73" spans="1:15" ht="27">
      <c r="A73" s="9">
        <v>71</v>
      </c>
      <c r="B73" s="9" t="s">
        <v>161</v>
      </c>
      <c r="C73" s="9" t="s">
        <v>151</v>
      </c>
      <c r="D73" s="9" t="s">
        <v>11</v>
      </c>
      <c r="E73" s="9" t="s">
        <v>56</v>
      </c>
      <c r="F73" s="9" t="s">
        <v>41</v>
      </c>
      <c r="G73" s="9" t="s">
        <v>14</v>
      </c>
      <c r="H73" s="9" t="s">
        <v>15</v>
      </c>
      <c r="I73" s="10" t="s">
        <v>97</v>
      </c>
      <c r="J73" s="10" t="s">
        <v>166</v>
      </c>
      <c r="K73" s="9" t="s">
        <v>17</v>
      </c>
      <c r="L73" s="9">
        <v>83.18</v>
      </c>
      <c r="M73" s="9">
        <v>84.2</v>
      </c>
      <c r="N73" s="14">
        <f t="shared" si="2"/>
        <v>83.69</v>
      </c>
      <c r="O73" s="9" t="s">
        <v>34</v>
      </c>
    </row>
    <row r="74" spans="1:15" ht="27">
      <c r="A74" s="9">
        <v>72</v>
      </c>
      <c r="B74" s="9" t="s">
        <v>161</v>
      </c>
      <c r="C74" s="9" t="s">
        <v>153</v>
      </c>
      <c r="D74" s="9" t="s">
        <v>11</v>
      </c>
      <c r="E74" s="9" t="s">
        <v>12</v>
      </c>
      <c r="F74" s="9" t="s">
        <v>33</v>
      </c>
      <c r="G74" s="9" t="s">
        <v>23</v>
      </c>
      <c r="H74" s="9" t="s">
        <v>24</v>
      </c>
      <c r="I74" s="10" t="s">
        <v>39</v>
      </c>
      <c r="J74" s="10" t="s">
        <v>182</v>
      </c>
      <c r="K74" s="9" t="s">
        <v>17</v>
      </c>
      <c r="L74" s="9">
        <v>81.4</v>
      </c>
      <c r="M74" s="9">
        <v>81.14</v>
      </c>
      <c r="N74" s="14">
        <f t="shared" si="2"/>
        <v>81.27</v>
      </c>
      <c r="O74" s="9" t="s">
        <v>18</v>
      </c>
    </row>
    <row r="75" spans="1:15" ht="27">
      <c r="A75" s="9">
        <v>73</v>
      </c>
      <c r="B75" s="9" t="s">
        <v>161</v>
      </c>
      <c r="C75" s="9" t="s">
        <v>38</v>
      </c>
      <c r="D75" s="9" t="s">
        <v>11</v>
      </c>
      <c r="E75" s="9" t="s">
        <v>21</v>
      </c>
      <c r="F75" s="9" t="s">
        <v>33</v>
      </c>
      <c r="G75" s="9" t="s">
        <v>23</v>
      </c>
      <c r="H75" s="9" t="s">
        <v>24</v>
      </c>
      <c r="I75" s="10" t="s">
        <v>39</v>
      </c>
      <c r="J75" s="10" t="s">
        <v>202</v>
      </c>
      <c r="K75" s="9" t="s">
        <v>17</v>
      </c>
      <c r="L75" s="9">
        <v>81.6</v>
      </c>
      <c r="M75" s="9">
        <v>81.3</v>
      </c>
      <c r="N75" s="14">
        <f t="shared" si="2"/>
        <v>81.45</v>
      </c>
      <c r="O75" s="9" t="s">
        <v>18</v>
      </c>
    </row>
    <row r="76" spans="1:15" ht="27">
      <c r="A76" s="9">
        <v>74</v>
      </c>
      <c r="B76" s="9" t="s">
        <v>161</v>
      </c>
      <c r="C76" s="11" t="s">
        <v>61</v>
      </c>
      <c r="D76" s="11" t="s">
        <v>11</v>
      </c>
      <c r="E76" s="11" t="s">
        <v>21</v>
      </c>
      <c r="F76" s="11" t="s">
        <v>33</v>
      </c>
      <c r="G76" s="11" t="s">
        <v>23</v>
      </c>
      <c r="H76" s="11" t="s">
        <v>24</v>
      </c>
      <c r="I76" s="12" t="s">
        <v>39</v>
      </c>
      <c r="J76" s="12" t="s">
        <v>182</v>
      </c>
      <c r="K76" s="11" t="s">
        <v>17</v>
      </c>
      <c r="L76" s="11"/>
      <c r="M76" s="11"/>
      <c r="N76" s="15" t="s">
        <v>204</v>
      </c>
      <c r="O76" s="9" t="s">
        <v>34</v>
      </c>
    </row>
    <row r="77" spans="1:15" ht="27">
      <c r="A77" s="9">
        <v>75</v>
      </c>
      <c r="B77" s="9" t="s">
        <v>161</v>
      </c>
      <c r="C77" s="11" t="s">
        <v>137</v>
      </c>
      <c r="D77" s="11" t="s">
        <v>11</v>
      </c>
      <c r="E77" s="11" t="s">
        <v>21</v>
      </c>
      <c r="F77" s="11" t="s">
        <v>33</v>
      </c>
      <c r="G77" s="11" t="s">
        <v>23</v>
      </c>
      <c r="H77" s="11" t="s">
        <v>24</v>
      </c>
      <c r="I77" s="12" t="s">
        <v>138</v>
      </c>
      <c r="J77" s="12" t="s">
        <v>170</v>
      </c>
      <c r="K77" s="11" t="s">
        <v>17</v>
      </c>
      <c r="L77" s="11"/>
      <c r="M77" s="11"/>
      <c r="N77" s="15" t="s">
        <v>204</v>
      </c>
      <c r="O77" s="9" t="s">
        <v>34</v>
      </c>
    </row>
    <row r="78" spans="1:15" ht="27">
      <c r="A78" s="9">
        <v>76</v>
      </c>
      <c r="B78" s="9" t="s">
        <v>161</v>
      </c>
      <c r="C78" s="9" t="s">
        <v>43</v>
      </c>
      <c r="D78" s="9" t="s">
        <v>20</v>
      </c>
      <c r="E78" s="9" t="s">
        <v>21</v>
      </c>
      <c r="F78" s="9" t="s">
        <v>33</v>
      </c>
      <c r="G78" s="9" t="s">
        <v>14</v>
      </c>
      <c r="H78" s="9" t="s">
        <v>15</v>
      </c>
      <c r="I78" s="10" t="s">
        <v>44</v>
      </c>
      <c r="J78" s="10" t="s">
        <v>203</v>
      </c>
      <c r="K78" s="9" t="s">
        <v>17</v>
      </c>
      <c r="L78" s="9">
        <v>74.7</v>
      </c>
      <c r="M78" s="9">
        <v>79.2</v>
      </c>
      <c r="N78" s="14">
        <f>ROUND(L78+M78,2)*0.5</f>
        <v>76.95</v>
      </c>
      <c r="O78" s="9" t="s">
        <v>18</v>
      </c>
    </row>
    <row r="79" spans="1:15" ht="27">
      <c r="A79" s="9">
        <v>77</v>
      </c>
      <c r="B79" s="9" t="s">
        <v>161</v>
      </c>
      <c r="C79" s="9" t="s">
        <v>93</v>
      </c>
      <c r="D79" s="9" t="s">
        <v>11</v>
      </c>
      <c r="E79" s="9" t="s">
        <v>12</v>
      </c>
      <c r="F79" s="9" t="s">
        <v>76</v>
      </c>
      <c r="G79" s="9" t="s">
        <v>23</v>
      </c>
      <c r="H79" s="9" t="s">
        <v>24</v>
      </c>
      <c r="I79" s="10" t="s">
        <v>94</v>
      </c>
      <c r="J79" s="10" t="s">
        <v>173</v>
      </c>
      <c r="K79" s="9" t="s">
        <v>17</v>
      </c>
      <c r="L79" s="9">
        <v>82.84</v>
      </c>
      <c r="M79" s="9">
        <v>83.8</v>
      </c>
      <c r="N79" s="14">
        <f>ROUND(L79+M79,2)*0.5</f>
        <v>83.32</v>
      </c>
      <c r="O79" s="9" t="s">
        <v>18</v>
      </c>
    </row>
    <row r="80" spans="1:15" ht="27">
      <c r="A80" s="9">
        <v>78</v>
      </c>
      <c r="B80" s="9" t="s">
        <v>161</v>
      </c>
      <c r="C80" s="9" t="s">
        <v>75</v>
      </c>
      <c r="D80" s="9" t="s">
        <v>20</v>
      </c>
      <c r="E80" s="9" t="s">
        <v>56</v>
      </c>
      <c r="F80" s="9" t="s">
        <v>76</v>
      </c>
      <c r="G80" s="9" t="s">
        <v>23</v>
      </c>
      <c r="H80" s="9" t="s">
        <v>24</v>
      </c>
      <c r="I80" s="10" t="s">
        <v>77</v>
      </c>
      <c r="J80" s="10" t="s">
        <v>166</v>
      </c>
      <c r="K80" s="9" t="s">
        <v>17</v>
      </c>
      <c r="L80" s="9">
        <v>83.6</v>
      </c>
      <c r="M80" s="9">
        <v>83.7</v>
      </c>
      <c r="N80" s="14">
        <f>ROUND(L80+M80,2)*0.5</f>
        <v>83.65</v>
      </c>
      <c r="O80" s="9" t="s">
        <v>18</v>
      </c>
    </row>
    <row r="81" spans="1:15" ht="27">
      <c r="A81" s="9">
        <v>79</v>
      </c>
      <c r="B81" s="9" t="s">
        <v>161</v>
      </c>
      <c r="C81" s="9" t="s">
        <v>118</v>
      </c>
      <c r="D81" s="9" t="s">
        <v>11</v>
      </c>
      <c r="E81" s="9" t="s">
        <v>56</v>
      </c>
      <c r="F81" s="9" t="s">
        <v>76</v>
      </c>
      <c r="G81" s="9" t="s">
        <v>23</v>
      </c>
      <c r="H81" s="9" t="s">
        <v>24</v>
      </c>
      <c r="I81" s="10" t="s">
        <v>77</v>
      </c>
      <c r="J81" s="10" t="s">
        <v>166</v>
      </c>
      <c r="K81" s="9" t="s">
        <v>29</v>
      </c>
      <c r="L81" s="9">
        <v>74.82</v>
      </c>
      <c r="M81" s="9">
        <v>76.42</v>
      </c>
      <c r="N81" s="14">
        <f>ROUND(L81+M81,2)*0.5</f>
        <v>75.62</v>
      </c>
      <c r="O81" s="9" t="s">
        <v>34</v>
      </c>
    </row>
  </sheetData>
  <sheetProtection/>
  <autoFilter ref="A2:O81"/>
  <mergeCells count="1">
    <mergeCell ref="A1:O1"/>
  </mergeCells>
  <conditionalFormatting sqref="C82:C65536 C2:C3">
    <cfRule type="expression" priority="1" dxfId="0" stopIfTrue="1">
      <formula>AND(COUNTIF($C$82:$C$65536,C2)+COUNTIF($C$2:$C$3,C2)&gt;1,NOT(ISBLANK(C2)))</formula>
    </cfRule>
  </conditionalFormatting>
  <dataValidations count="2">
    <dataValidation type="list" allowBlank="1" showInputMessage="1" showErrorMessage="1" sqref="G23:G44 G46:G48 G63:G77 G79:G80">
      <formula1>"本科,研究生"</formula1>
    </dataValidation>
    <dataValidation type="list" allowBlank="1" showInputMessage="1" showErrorMessage="1" sqref="H23:H44 H46:H48 H63:H77 H79:H80">
      <formula1>"学士,硕士,博士"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宋英</cp:lastModifiedBy>
  <cp:lastPrinted>2020-08-14T02:57:03Z</cp:lastPrinted>
  <dcterms:created xsi:type="dcterms:W3CDTF">2018-03-22T01:01:23Z</dcterms:created>
  <dcterms:modified xsi:type="dcterms:W3CDTF">2020-08-14T02:57:45Z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