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Sheet1!$A$3:$AD$198</definedName>
  </definedNames>
  <calcPr calcId="144525"/>
</workbook>
</file>

<file path=xl/sharedStrings.xml><?xml version="1.0" encoding="utf-8"?>
<sst xmlns="http://schemas.openxmlformats.org/spreadsheetml/2006/main" count="2450" uniqueCount="289">
  <si>
    <t>附件</t>
  </si>
  <si>
    <t>普安县2020年特岗教师教师招聘面试成绩及入围体检人员名单公示</t>
  </si>
  <si>
    <t>序号</t>
  </si>
  <si>
    <t>姓名</t>
  </si>
  <si>
    <t>性别</t>
  </si>
  <si>
    <t>民族</t>
  </si>
  <si>
    <t>报考县</t>
  </si>
  <si>
    <t>报考
学段</t>
  </si>
  <si>
    <t>报考
学科</t>
  </si>
  <si>
    <t>审查结果</t>
  </si>
  <si>
    <t>笔试
成绩</t>
  </si>
  <si>
    <t>勘正笔试成绩</t>
  </si>
  <si>
    <t>抽签号</t>
  </si>
  <si>
    <t>面试成绩</t>
  </si>
  <si>
    <t>考试总成绩</t>
  </si>
  <si>
    <t>是否进入体检</t>
  </si>
  <si>
    <t>体检结果</t>
  </si>
  <si>
    <t>岗前培训结果</t>
  </si>
  <si>
    <t>录取县</t>
  </si>
  <si>
    <t>录取学段</t>
  </si>
  <si>
    <t>录取学科</t>
  </si>
  <si>
    <t>任职学校</t>
  </si>
  <si>
    <t>候考室</t>
  </si>
  <si>
    <t>面试室</t>
  </si>
  <si>
    <t>人数</t>
  </si>
  <si>
    <t>是否进入面试</t>
  </si>
  <si>
    <t>备注（中央“特岗计划”/地方“特岗计划”）</t>
  </si>
  <si>
    <t>陈兰</t>
  </si>
  <si>
    <t>女</t>
  </si>
  <si>
    <t>汉族</t>
  </si>
  <si>
    <t>普安县</t>
  </si>
  <si>
    <t>幼儿园</t>
  </si>
  <si>
    <t>合格</t>
  </si>
  <si>
    <t>是</t>
  </si>
  <si>
    <t>普安县白沙乡幼儿园</t>
  </si>
  <si>
    <t>第3候考室</t>
  </si>
  <si>
    <t>第3面试室</t>
  </si>
  <si>
    <t>地方（特岗计划）</t>
  </si>
  <si>
    <t>孔鹤萤</t>
  </si>
  <si>
    <t>胡佳佳</t>
  </si>
  <si>
    <t>否</t>
  </si>
  <si>
    <t>孔洋</t>
  </si>
  <si>
    <t>王莎莎</t>
  </si>
  <si>
    <t>普安县地瓜镇幼儿园</t>
  </si>
  <si>
    <t>严月</t>
  </si>
  <si>
    <t>回族</t>
  </si>
  <si>
    <t>范敏</t>
  </si>
  <si>
    <t>蒋传艳</t>
  </si>
  <si>
    <t>何敏</t>
  </si>
  <si>
    <t>缺</t>
  </si>
  <si>
    <t>普安县东城区实验幼儿园</t>
  </si>
  <si>
    <t>肖荣</t>
  </si>
  <si>
    <t>黄雪</t>
  </si>
  <si>
    <t>朱炫颖</t>
  </si>
  <si>
    <t>苗族</t>
  </si>
  <si>
    <t>范芳雨</t>
  </si>
  <si>
    <t>布依族</t>
  </si>
  <si>
    <t>胡金琳</t>
  </si>
  <si>
    <t>袁雪</t>
  </si>
  <si>
    <t>高颖</t>
  </si>
  <si>
    <t>王兰</t>
  </si>
  <si>
    <t>普安县高棉乡幼儿园棉花幼儿教学点</t>
  </si>
  <si>
    <t>唐溶林</t>
  </si>
  <si>
    <t>舒昌援</t>
  </si>
  <si>
    <t>陈桂任</t>
  </si>
  <si>
    <t>吴小霞</t>
  </si>
  <si>
    <t>普安县江西坡镇幼儿园</t>
  </si>
  <si>
    <t>第2候考室</t>
  </si>
  <si>
    <t>第2面试室</t>
  </si>
  <si>
    <t>胡植楠</t>
  </si>
  <si>
    <t>陈帅军</t>
  </si>
  <si>
    <t>袁秀珍</t>
  </si>
  <si>
    <t>罗娜利莎</t>
  </si>
  <si>
    <t>壮族</t>
  </si>
  <si>
    <t>普安县龙吟镇幼儿园</t>
  </si>
  <si>
    <t>孟虹宏</t>
  </si>
  <si>
    <t>蒋先凤</t>
  </si>
  <si>
    <t>匡灵英</t>
  </si>
  <si>
    <t>卢明玉</t>
  </si>
  <si>
    <t>普安县龙吟镇幼儿园新华幼儿教学点</t>
  </si>
  <si>
    <t>郭元瑜</t>
  </si>
  <si>
    <t>刘琛</t>
  </si>
  <si>
    <t>黄香</t>
  </si>
  <si>
    <t>潘英</t>
  </si>
  <si>
    <t>普安县楼下镇糯东幼儿园</t>
  </si>
  <si>
    <t>龙正琴</t>
  </si>
  <si>
    <t>曾智巧</t>
  </si>
  <si>
    <t>杨兴兰</t>
  </si>
  <si>
    <t>张鑫娥</t>
  </si>
  <si>
    <t>普安县楼下镇幼儿园</t>
  </si>
  <si>
    <t>李思雨</t>
  </si>
  <si>
    <t>何培英</t>
  </si>
  <si>
    <t>叶金金</t>
  </si>
  <si>
    <t>李庭鱼</t>
  </si>
  <si>
    <t>普安县楼下镇幼儿园泥堡幼儿园教学点</t>
  </si>
  <si>
    <t>刘英雪</t>
  </si>
  <si>
    <t>陈禹攸</t>
  </si>
  <si>
    <t>李莹莹</t>
  </si>
  <si>
    <t>江兰</t>
  </si>
  <si>
    <t>普安县罗汉镇幼儿园凉水幼儿教学点</t>
  </si>
  <si>
    <t>张婵</t>
  </si>
  <si>
    <t>彝族</t>
  </si>
  <si>
    <t>侯应莎</t>
  </si>
  <si>
    <t>袁元飞</t>
  </si>
  <si>
    <t>郑玉荷</t>
  </si>
  <si>
    <t>普安县青山镇小屯幼儿园歹苏幼儿教学点</t>
  </si>
  <si>
    <t>第1候考室</t>
  </si>
  <si>
    <t>第1面试室</t>
  </si>
  <si>
    <t>陈灵</t>
  </si>
  <si>
    <t>陈美艳</t>
  </si>
  <si>
    <t>陈奎米</t>
  </si>
  <si>
    <t>黎族</t>
  </si>
  <si>
    <t>陈太红</t>
  </si>
  <si>
    <t>普安县青山镇雪浦幼儿园龙潭口幼儿教学点</t>
  </si>
  <si>
    <t>张芸芸</t>
  </si>
  <si>
    <t>常相琴</t>
  </si>
  <si>
    <t>吴桂</t>
  </si>
  <si>
    <t>沈文晶</t>
  </si>
  <si>
    <t>普安县青山镇幼儿园</t>
  </si>
  <si>
    <t>杨晶晶</t>
  </si>
  <si>
    <t>陈雪兰</t>
  </si>
  <si>
    <t>杨真真</t>
  </si>
  <si>
    <t>徐明艳</t>
  </si>
  <si>
    <t>普安县新店镇幼儿园</t>
  </si>
  <si>
    <t>李晓娟</t>
  </si>
  <si>
    <t>冉莲</t>
  </si>
  <si>
    <t>支姣</t>
  </si>
  <si>
    <t>陈娟</t>
  </si>
  <si>
    <t>普安县新店镇幼儿园波汆幼儿教学点</t>
  </si>
  <si>
    <t>代镘可</t>
  </si>
  <si>
    <t>谭礼妹</t>
  </si>
  <si>
    <t>黄娟娟</t>
  </si>
  <si>
    <t>张芮</t>
  </si>
  <si>
    <t>普安县兴中镇第二幼儿园</t>
  </si>
  <si>
    <t xml:space="preserve"> </t>
  </si>
  <si>
    <t>李会</t>
  </si>
  <si>
    <t>谭龙凤</t>
  </si>
  <si>
    <t>何广丽</t>
  </si>
  <si>
    <t>金青艳</t>
  </si>
  <si>
    <t>普安县兴中镇第一幼儿园</t>
  </si>
  <si>
    <t>柏小锁</t>
  </si>
  <si>
    <t>王佳</t>
  </si>
  <si>
    <t>刘凤</t>
  </si>
  <si>
    <t>金雨</t>
  </si>
  <si>
    <t>幼儿园（综合）</t>
  </si>
  <si>
    <t>谭娜</t>
  </si>
  <si>
    <t>周丹</t>
  </si>
  <si>
    <t>毛渺</t>
  </si>
  <si>
    <t>王英</t>
  </si>
  <si>
    <t>谭玲</t>
  </si>
  <si>
    <t>小学</t>
  </si>
  <si>
    <t>综合</t>
  </si>
  <si>
    <t>第4候考室</t>
  </si>
  <si>
    <t>第4面试室</t>
  </si>
  <si>
    <t>中央（特岗计划）</t>
  </si>
  <si>
    <t>谭敏</t>
  </si>
  <si>
    <t>冯浪</t>
  </si>
  <si>
    <t>代玲巧</t>
  </si>
  <si>
    <t>封婷婷</t>
  </si>
  <si>
    <t>心理健康</t>
  </si>
  <si>
    <t>沈芸芸</t>
  </si>
  <si>
    <t>任丽鹤</t>
  </si>
  <si>
    <t>康顺琪</t>
  </si>
  <si>
    <t>张君龙</t>
  </si>
  <si>
    <t>男</t>
  </si>
  <si>
    <t>唐丹</t>
  </si>
  <si>
    <t>李倩</t>
  </si>
  <si>
    <t>孙章杰</t>
  </si>
  <si>
    <t>李长安</t>
  </si>
  <si>
    <t>初中</t>
  </si>
  <si>
    <t>语文</t>
  </si>
  <si>
    <t>陈琛</t>
  </si>
  <si>
    <t>李晓莹</t>
  </si>
  <si>
    <t>林宜东</t>
  </si>
  <si>
    <t>徐萍</t>
  </si>
  <si>
    <t>蒲丽娟</t>
  </si>
  <si>
    <t>李丹丹</t>
  </si>
  <si>
    <t>李翠</t>
  </si>
  <si>
    <t>谭艳</t>
  </si>
  <si>
    <t>邓勇丽</t>
  </si>
  <si>
    <t>李忠桃</t>
  </si>
  <si>
    <t>谭可</t>
  </si>
  <si>
    <t>贾红</t>
  </si>
  <si>
    <t>孙远梅</t>
  </si>
  <si>
    <t>刘莲</t>
  </si>
  <si>
    <t>谭梦月</t>
  </si>
  <si>
    <t>韦邦梅</t>
  </si>
  <si>
    <t>科学</t>
  </si>
  <si>
    <t>第5候考室</t>
  </si>
  <si>
    <t>第5面试室</t>
  </si>
  <si>
    <t>王永仙</t>
  </si>
  <si>
    <t>汤丹丹</t>
  </si>
  <si>
    <t>周平秀</t>
  </si>
  <si>
    <t>谢建敏</t>
  </si>
  <si>
    <t>梁红梅</t>
  </si>
  <si>
    <t>花红扑</t>
  </si>
  <si>
    <t>韦玉琴</t>
  </si>
  <si>
    <t>胡汝凤</t>
  </si>
  <si>
    <t>陈浪</t>
  </si>
  <si>
    <t>熊梅</t>
  </si>
  <si>
    <t>罗金进</t>
  </si>
  <si>
    <t>周芹</t>
  </si>
  <si>
    <t>数学</t>
  </si>
  <si>
    <t>谷凤</t>
  </si>
  <si>
    <t>黄园</t>
  </si>
  <si>
    <t>吴成</t>
  </si>
  <si>
    <t>李凤</t>
  </si>
  <si>
    <t>张佳莉</t>
  </si>
  <si>
    <t>肖尺萍</t>
  </si>
  <si>
    <t>欧阳锌颖</t>
  </si>
  <si>
    <t>谢忠莲</t>
  </si>
  <si>
    <t>代春艳</t>
  </si>
  <si>
    <t>谭朋华</t>
  </si>
  <si>
    <t>陈俞</t>
  </si>
  <si>
    <t>丁美林</t>
  </si>
  <si>
    <t>英语</t>
  </si>
  <si>
    <t>第6候考室</t>
  </si>
  <si>
    <t>第6面试室</t>
  </si>
  <si>
    <t>刘贤康</t>
  </si>
  <si>
    <t>杨礼霞</t>
  </si>
  <si>
    <t>王梅</t>
  </si>
  <si>
    <t>余润</t>
  </si>
  <si>
    <t>张莉</t>
  </si>
  <si>
    <t>杨蓝玲</t>
  </si>
  <si>
    <t>张慢</t>
  </si>
  <si>
    <t>王明明</t>
  </si>
  <si>
    <t>康松兰</t>
  </si>
  <si>
    <t>秦诗娅</t>
  </si>
  <si>
    <t>刘丽</t>
  </si>
  <si>
    <t>杨波</t>
  </si>
  <si>
    <t>尹玉</t>
  </si>
  <si>
    <t>李樱</t>
  </si>
  <si>
    <t>刘梅</t>
  </si>
  <si>
    <t>王文林</t>
  </si>
  <si>
    <t>体育</t>
  </si>
  <si>
    <t>第7候考室</t>
  </si>
  <si>
    <t>第7面试室</t>
  </si>
  <si>
    <t>马明美</t>
  </si>
  <si>
    <t>刘志美</t>
  </si>
  <si>
    <t>王芝才</t>
  </si>
  <si>
    <t>袁路娟</t>
  </si>
  <si>
    <t>白族</t>
  </si>
  <si>
    <t>陈杰</t>
  </si>
  <si>
    <t>唐大甫</t>
  </si>
  <si>
    <t>肖选</t>
  </si>
  <si>
    <t>王好</t>
  </si>
  <si>
    <t>谭清甫</t>
  </si>
  <si>
    <t>杨青峰</t>
  </si>
  <si>
    <t>王伟</t>
  </si>
  <si>
    <t>刘选波</t>
  </si>
  <si>
    <t>韦晓在</t>
  </si>
  <si>
    <t>水族</t>
  </si>
  <si>
    <t xml:space="preserve">刘纯敏 </t>
  </si>
  <si>
    <t>李兴涛</t>
  </si>
  <si>
    <t>常国艳</t>
  </si>
  <si>
    <t>冉茂萍</t>
  </si>
  <si>
    <t>汪安春</t>
  </si>
  <si>
    <t>李茂飞</t>
  </si>
  <si>
    <t>张曼</t>
  </si>
  <si>
    <t>何国润</t>
  </si>
  <si>
    <t>安德春</t>
  </si>
  <si>
    <t>李诗彪</t>
  </si>
  <si>
    <t>李龙</t>
  </si>
  <si>
    <t>李云春</t>
  </si>
  <si>
    <t>美术</t>
  </si>
  <si>
    <t>第8候考室</t>
  </si>
  <si>
    <t>第8面试室</t>
  </si>
  <si>
    <t>汤绍珍</t>
  </si>
  <si>
    <t>李爽</t>
  </si>
  <si>
    <t>岑佳利</t>
  </si>
  <si>
    <t>田登凤</t>
  </si>
  <si>
    <t>张接香</t>
  </si>
  <si>
    <t>张洁</t>
  </si>
  <si>
    <t>唐欢</t>
  </si>
  <si>
    <t>张国英</t>
  </si>
  <si>
    <t>土家族</t>
  </si>
  <si>
    <t>王海晶</t>
  </si>
  <si>
    <t>刘捷婕</t>
  </si>
  <si>
    <t>刘婵</t>
  </si>
  <si>
    <t>杨通婷</t>
  </si>
  <si>
    <t>罗开建</t>
  </si>
  <si>
    <t>音乐</t>
  </si>
  <si>
    <t>胡蝶</t>
  </si>
  <si>
    <t>张双枣</t>
  </si>
  <si>
    <t>何琴</t>
  </si>
  <si>
    <t>张倩倩</t>
  </si>
  <si>
    <t>支停停</t>
  </si>
  <si>
    <t>刘胜美</t>
  </si>
  <si>
    <t>余娟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</si>
</sst>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0"/>
      <name val="仿宋_GB2312"/>
      <charset val="134"/>
    </font>
    <font>
      <b/>
      <sz val="9"/>
      <color theme="1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8"/>
  <sheetViews>
    <sheetView tabSelected="1" workbookViewId="0">
      <selection activeCell="AA8" sqref="AA8"/>
    </sheetView>
  </sheetViews>
  <sheetFormatPr defaultColWidth="9" defaultRowHeight="14.25"/>
  <cols>
    <col min="1" max="1" width="8" style="2" customWidth="1"/>
    <col min="2" max="2" width="7.5" style="2" customWidth="1"/>
    <col min="3" max="3" width="3.875" style="2" customWidth="1"/>
    <col min="4" max="4" width="5.5" style="2" customWidth="1"/>
    <col min="5" max="5" width="7.125" style="2" customWidth="1"/>
    <col min="6" max="6" width="6" style="2" customWidth="1"/>
    <col min="7" max="7" width="8.5" style="3" customWidth="1"/>
    <col min="8" max="8" width="6" style="2" customWidth="1"/>
    <col min="9" max="10" width="8.5" style="4" customWidth="1"/>
    <col min="11" max="11" width="6" style="5" customWidth="1"/>
    <col min="12" max="12" width="8" style="6" customWidth="1"/>
    <col min="13" max="14" width="11" style="2" customWidth="1"/>
    <col min="15" max="16" width="4.75" style="2" hidden="1" customWidth="1"/>
    <col min="17" max="17" width="3.125" style="2" hidden="1" customWidth="1"/>
    <col min="18" max="19" width="4.75" style="2" hidden="1" customWidth="1"/>
    <col min="20" max="20" width="25" style="2" customWidth="1"/>
    <col min="21" max="22" width="10.5" style="2" customWidth="1"/>
    <col min="23" max="24" width="4.75" style="2" customWidth="1"/>
    <col min="25" max="25" width="13.125" style="2" customWidth="1"/>
    <col min="26" max="241" width="9" style="2"/>
    <col min="242" max="242" width="8" style="2" customWidth="1"/>
    <col min="243" max="243" width="7.5" style="2" customWidth="1"/>
    <col min="244" max="244" width="10.5" style="2" customWidth="1"/>
    <col min="245" max="261" width="9" style="2" hidden="1" customWidth="1"/>
    <col min="262" max="263" width="6" style="2" customWidth="1"/>
    <col min="264" max="264" width="8.5" style="2" customWidth="1"/>
    <col min="265" max="265" width="6" style="2" customWidth="1"/>
    <col min="266" max="267" width="8.5" style="2" customWidth="1"/>
    <col min="268" max="268" width="6" style="2" customWidth="1"/>
    <col min="269" max="269" width="8" style="2" customWidth="1"/>
    <col min="270" max="270" width="11" style="2" customWidth="1"/>
    <col min="271" max="272" width="4.75" style="2" customWidth="1"/>
    <col min="273" max="273" width="3.125" style="2" customWidth="1"/>
    <col min="274" max="275" width="4.75" style="2" customWidth="1"/>
    <col min="276" max="276" width="25" style="2" customWidth="1"/>
    <col min="277" max="278" width="10.5" style="2" customWidth="1"/>
    <col min="279" max="280" width="4.75" style="2" customWidth="1"/>
    <col min="281" max="281" width="13.125" style="2" customWidth="1"/>
    <col min="282" max="497" width="9" style="2"/>
    <col min="498" max="498" width="8" style="2" customWidth="1"/>
    <col min="499" max="499" width="7.5" style="2" customWidth="1"/>
    <col min="500" max="500" width="10.5" style="2" customWidth="1"/>
    <col min="501" max="517" width="9" style="2" hidden="1" customWidth="1"/>
    <col min="518" max="519" width="6" style="2" customWidth="1"/>
    <col min="520" max="520" width="8.5" style="2" customWidth="1"/>
    <col min="521" max="521" width="6" style="2" customWidth="1"/>
    <col min="522" max="523" width="8.5" style="2" customWidth="1"/>
    <col min="524" max="524" width="6" style="2" customWidth="1"/>
    <col min="525" max="525" width="8" style="2" customWidth="1"/>
    <col min="526" max="526" width="11" style="2" customWidth="1"/>
    <col min="527" max="528" width="4.75" style="2" customWidth="1"/>
    <col min="529" max="529" width="3.125" style="2" customWidth="1"/>
    <col min="530" max="531" width="4.75" style="2" customWidth="1"/>
    <col min="532" max="532" width="25" style="2" customWidth="1"/>
    <col min="533" max="534" width="10.5" style="2" customWidth="1"/>
    <col min="535" max="536" width="4.75" style="2" customWidth="1"/>
    <col min="537" max="537" width="13.125" style="2" customWidth="1"/>
    <col min="538" max="753" width="9" style="2"/>
    <col min="754" max="754" width="8" style="2" customWidth="1"/>
    <col min="755" max="755" width="7.5" style="2" customWidth="1"/>
    <col min="756" max="756" width="10.5" style="2" customWidth="1"/>
    <col min="757" max="773" width="9" style="2" hidden="1" customWidth="1"/>
    <col min="774" max="775" width="6" style="2" customWidth="1"/>
    <col min="776" max="776" width="8.5" style="2" customWidth="1"/>
    <col min="777" max="777" width="6" style="2" customWidth="1"/>
    <col min="778" max="779" width="8.5" style="2" customWidth="1"/>
    <col min="780" max="780" width="6" style="2" customWidth="1"/>
    <col min="781" max="781" width="8" style="2" customWidth="1"/>
    <col min="782" max="782" width="11" style="2" customWidth="1"/>
    <col min="783" max="784" width="4.75" style="2" customWidth="1"/>
    <col min="785" max="785" width="3.125" style="2" customWidth="1"/>
    <col min="786" max="787" width="4.75" style="2" customWidth="1"/>
    <col min="788" max="788" width="25" style="2" customWidth="1"/>
    <col min="789" max="790" width="10.5" style="2" customWidth="1"/>
    <col min="791" max="792" width="4.75" style="2" customWidth="1"/>
    <col min="793" max="793" width="13.125" style="2" customWidth="1"/>
    <col min="794" max="1009" width="9" style="2"/>
    <col min="1010" max="1010" width="8" style="2" customWidth="1"/>
    <col min="1011" max="1011" width="7.5" style="2" customWidth="1"/>
    <col min="1012" max="1012" width="10.5" style="2" customWidth="1"/>
    <col min="1013" max="1029" width="9" style="2" hidden="1" customWidth="1"/>
    <col min="1030" max="1031" width="6" style="2" customWidth="1"/>
    <col min="1032" max="1032" width="8.5" style="2" customWidth="1"/>
    <col min="1033" max="1033" width="6" style="2" customWidth="1"/>
    <col min="1034" max="1035" width="8.5" style="2" customWidth="1"/>
    <col min="1036" max="1036" width="6" style="2" customWidth="1"/>
    <col min="1037" max="1037" width="8" style="2" customWidth="1"/>
    <col min="1038" max="1038" width="11" style="2" customWidth="1"/>
    <col min="1039" max="1040" width="4.75" style="2" customWidth="1"/>
    <col min="1041" max="1041" width="3.125" style="2" customWidth="1"/>
    <col min="1042" max="1043" width="4.75" style="2" customWidth="1"/>
    <col min="1044" max="1044" width="25" style="2" customWidth="1"/>
    <col min="1045" max="1046" width="10.5" style="2" customWidth="1"/>
    <col min="1047" max="1048" width="4.75" style="2" customWidth="1"/>
    <col min="1049" max="1049" width="13.125" style="2" customWidth="1"/>
    <col min="1050" max="1265" width="9" style="2"/>
    <col min="1266" max="1266" width="8" style="2" customWidth="1"/>
    <col min="1267" max="1267" width="7.5" style="2" customWidth="1"/>
    <col min="1268" max="1268" width="10.5" style="2" customWidth="1"/>
    <col min="1269" max="1285" width="9" style="2" hidden="1" customWidth="1"/>
    <col min="1286" max="1287" width="6" style="2" customWidth="1"/>
    <col min="1288" max="1288" width="8.5" style="2" customWidth="1"/>
    <col min="1289" max="1289" width="6" style="2" customWidth="1"/>
    <col min="1290" max="1291" width="8.5" style="2" customWidth="1"/>
    <col min="1292" max="1292" width="6" style="2" customWidth="1"/>
    <col min="1293" max="1293" width="8" style="2" customWidth="1"/>
    <col min="1294" max="1294" width="11" style="2" customWidth="1"/>
    <col min="1295" max="1296" width="4.75" style="2" customWidth="1"/>
    <col min="1297" max="1297" width="3.125" style="2" customWidth="1"/>
    <col min="1298" max="1299" width="4.75" style="2" customWidth="1"/>
    <col min="1300" max="1300" width="25" style="2" customWidth="1"/>
    <col min="1301" max="1302" width="10.5" style="2" customWidth="1"/>
    <col min="1303" max="1304" width="4.75" style="2" customWidth="1"/>
    <col min="1305" max="1305" width="13.125" style="2" customWidth="1"/>
    <col min="1306" max="1521" width="9" style="2"/>
    <col min="1522" max="1522" width="8" style="2" customWidth="1"/>
    <col min="1523" max="1523" width="7.5" style="2" customWidth="1"/>
    <col min="1524" max="1524" width="10.5" style="2" customWidth="1"/>
    <col min="1525" max="1541" width="9" style="2" hidden="1" customWidth="1"/>
    <col min="1542" max="1543" width="6" style="2" customWidth="1"/>
    <col min="1544" max="1544" width="8.5" style="2" customWidth="1"/>
    <col min="1545" max="1545" width="6" style="2" customWidth="1"/>
    <col min="1546" max="1547" width="8.5" style="2" customWidth="1"/>
    <col min="1548" max="1548" width="6" style="2" customWidth="1"/>
    <col min="1549" max="1549" width="8" style="2" customWidth="1"/>
    <col min="1550" max="1550" width="11" style="2" customWidth="1"/>
    <col min="1551" max="1552" width="4.75" style="2" customWidth="1"/>
    <col min="1553" max="1553" width="3.125" style="2" customWidth="1"/>
    <col min="1554" max="1555" width="4.75" style="2" customWidth="1"/>
    <col min="1556" max="1556" width="25" style="2" customWidth="1"/>
    <col min="1557" max="1558" width="10.5" style="2" customWidth="1"/>
    <col min="1559" max="1560" width="4.75" style="2" customWidth="1"/>
    <col min="1561" max="1561" width="13.125" style="2" customWidth="1"/>
    <col min="1562" max="1777" width="9" style="2"/>
    <col min="1778" max="1778" width="8" style="2" customWidth="1"/>
    <col min="1779" max="1779" width="7.5" style="2" customWidth="1"/>
    <col min="1780" max="1780" width="10.5" style="2" customWidth="1"/>
    <col min="1781" max="1797" width="9" style="2" hidden="1" customWidth="1"/>
    <col min="1798" max="1799" width="6" style="2" customWidth="1"/>
    <col min="1800" max="1800" width="8.5" style="2" customWidth="1"/>
    <col min="1801" max="1801" width="6" style="2" customWidth="1"/>
    <col min="1802" max="1803" width="8.5" style="2" customWidth="1"/>
    <col min="1804" max="1804" width="6" style="2" customWidth="1"/>
    <col min="1805" max="1805" width="8" style="2" customWidth="1"/>
    <col min="1806" max="1806" width="11" style="2" customWidth="1"/>
    <col min="1807" max="1808" width="4.75" style="2" customWidth="1"/>
    <col min="1809" max="1809" width="3.125" style="2" customWidth="1"/>
    <col min="1810" max="1811" width="4.75" style="2" customWidth="1"/>
    <col min="1812" max="1812" width="25" style="2" customWidth="1"/>
    <col min="1813" max="1814" width="10.5" style="2" customWidth="1"/>
    <col min="1815" max="1816" width="4.75" style="2" customWidth="1"/>
    <col min="1817" max="1817" width="13.125" style="2" customWidth="1"/>
    <col min="1818" max="2033" width="9" style="2"/>
    <col min="2034" max="2034" width="8" style="2" customWidth="1"/>
    <col min="2035" max="2035" width="7.5" style="2" customWidth="1"/>
    <col min="2036" max="2036" width="10.5" style="2" customWidth="1"/>
    <col min="2037" max="2053" width="9" style="2" hidden="1" customWidth="1"/>
    <col min="2054" max="2055" width="6" style="2" customWidth="1"/>
    <col min="2056" max="2056" width="8.5" style="2" customWidth="1"/>
    <col min="2057" max="2057" width="6" style="2" customWidth="1"/>
    <col min="2058" max="2059" width="8.5" style="2" customWidth="1"/>
    <col min="2060" max="2060" width="6" style="2" customWidth="1"/>
    <col min="2061" max="2061" width="8" style="2" customWidth="1"/>
    <col min="2062" max="2062" width="11" style="2" customWidth="1"/>
    <col min="2063" max="2064" width="4.75" style="2" customWidth="1"/>
    <col min="2065" max="2065" width="3.125" style="2" customWidth="1"/>
    <col min="2066" max="2067" width="4.75" style="2" customWidth="1"/>
    <col min="2068" max="2068" width="25" style="2" customWidth="1"/>
    <col min="2069" max="2070" width="10.5" style="2" customWidth="1"/>
    <col min="2071" max="2072" width="4.75" style="2" customWidth="1"/>
    <col min="2073" max="2073" width="13.125" style="2" customWidth="1"/>
    <col min="2074" max="2289" width="9" style="2"/>
    <col min="2290" max="2290" width="8" style="2" customWidth="1"/>
    <col min="2291" max="2291" width="7.5" style="2" customWidth="1"/>
    <col min="2292" max="2292" width="10.5" style="2" customWidth="1"/>
    <col min="2293" max="2309" width="9" style="2" hidden="1" customWidth="1"/>
    <col min="2310" max="2311" width="6" style="2" customWidth="1"/>
    <col min="2312" max="2312" width="8.5" style="2" customWidth="1"/>
    <col min="2313" max="2313" width="6" style="2" customWidth="1"/>
    <col min="2314" max="2315" width="8.5" style="2" customWidth="1"/>
    <col min="2316" max="2316" width="6" style="2" customWidth="1"/>
    <col min="2317" max="2317" width="8" style="2" customWidth="1"/>
    <col min="2318" max="2318" width="11" style="2" customWidth="1"/>
    <col min="2319" max="2320" width="4.75" style="2" customWidth="1"/>
    <col min="2321" max="2321" width="3.125" style="2" customWidth="1"/>
    <col min="2322" max="2323" width="4.75" style="2" customWidth="1"/>
    <col min="2324" max="2324" width="25" style="2" customWidth="1"/>
    <col min="2325" max="2326" width="10.5" style="2" customWidth="1"/>
    <col min="2327" max="2328" width="4.75" style="2" customWidth="1"/>
    <col min="2329" max="2329" width="13.125" style="2" customWidth="1"/>
    <col min="2330" max="2545" width="9" style="2"/>
    <col min="2546" max="2546" width="8" style="2" customWidth="1"/>
    <col min="2547" max="2547" width="7.5" style="2" customWidth="1"/>
    <col min="2548" max="2548" width="10.5" style="2" customWidth="1"/>
    <col min="2549" max="2565" width="9" style="2" hidden="1" customWidth="1"/>
    <col min="2566" max="2567" width="6" style="2" customWidth="1"/>
    <col min="2568" max="2568" width="8.5" style="2" customWidth="1"/>
    <col min="2569" max="2569" width="6" style="2" customWidth="1"/>
    <col min="2570" max="2571" width="8.5" style="2" customWidth="1"/>
    <col min="2572" max="2572" width="6" style="2" customWidth="1"/>
    <col min="2573" max="2573" width="8" style="2" customWidth="1"/>
    <col min="2574" max="2574" width="11" style="2" customWidth="1"/>
    <col min="2575" max="2576" width="4.75" style="2" customWidth="1"/>
    <col min="2577" max="2577" width="3.125" style="2" customWidth="1"/>
    <col min="2578" max="2579" width="4.75" style="2" customWidth="1"/>
    <col min="2580" max="2580" width="25" style="2" customWidth="1"/>
    <col min="2581" max="2582" width="10.5" style="2" customWidth="1"/>
    <col min="2583" max="2584" width="4.75" style="2" customWidth="1"/>
    <col min="2585" max="2585" width="13.125" style="2" customWidth="1"/>
    <col min="2586" max="2801" width="9" style="2"/>
    <col min="2802" max="2802" width="8" style="2" customWidth="1"/>
    <col min="2803" max="2803" width="7.5" style="2" customWidth="1"/>
    <col min="2804" max="2804" width="10.5" style="2" customWidth="1"/>
    <col min="2805" max="2821" width="9" style="2" hidden="1" customWidth="1"/>
    <col min="2822" max="2823" width="6" style="2" customWidth="1"/>
    <col min="2824" max="2824" width="8.5" style="2" customWidth="1"/>
    <col min="2825" max="2825" width="6" style="2" customWidth="1"/>
    <col min="2826" max="2827" width="8.5" style="2" customWidth="1"/>
    <col min="2828" max="2828" width="6" style="2" customWidth="1"/>
    <col min="2829" max="2829" width="8" style="2" customWidth="1"/>
    <col min="2830" max="2830" width="11" style="2" customWidth="1"/>
    <col min="2831" max="2832" width="4.75" style="2" customWidth="1"/>
    <col min="2833" max="2833" width="3.125" style="2" customWidth="1"/>
    <col min="2834" max="2835" width="4.75" style="2" customWidth="1"/>
    <col min="2836" max="2836" width="25" style="2" customWidth="1"/>
    <col min="2837" max="2838" width="10.5" style="2" customWidth="1"/>
    <col min="2839" max="2840" width="4.75" style="2" customWidth="1"/>
    <col min="2841" max="2841" width="13.125" style="2" customWidth="1"/>
    <col min="2842" max="3057" width="9" style="2"/>
    <col min="3058" max="3058" width="8" style="2" customWidth="1"/>
    <col min="3059" max="3059" width="7.5" style="2" customWidth="1"/>
    <col min="3060" max="3060" width="10.5" style="2" customWidth="1"/>
    <col min="3061" max="3077" width="9" style="2" hidden="1" customWidth="1"/>
    <col min="3078" max="3079" width="6" style="2" customWidth="1"/>
    <col min="3080" max="3080" width="8.5" style="2" customWidth="1"/>
    <col min="3081" max="3081" width="6" style="2" customWidth="1"/>
    <col min="3082" max="3083" width="8.5" style="2" customWidth="1"/>
    <col min="3084" max="3084" width="6" style="2" customWidth="1"/>
    <col min="3085" max="3085" width="8" style="2" customWidth="1"/>
    <col min="3086" max="3086" width="11" style="2" customWidth="1"/>
    <col min="3087" max="3088" width="4.75" style="2" customWidth="1"/>
    <col min="3089" max="3089" width="3.125" style="2" customWidth="1"/>
    <col min="3090" max="3091" width="4.75" style="2" customWidth="1"/>
    <col min="3092" max="3092" width="25" style="2" customWidth="1"/>
    <col min="3093" max="3094" width="10.5" style="2" customWidth="1"/>
    <col min="3095" max="3096" width="4.75" style="2" customWidth="1"/>
    <col min="3097" max="3097" width="13.125" style="2" customWidth="1"/>
    <col min="3098" max="3313" width="9" style="2"/>
    <col min="3314" max="3314" width="8" style="2" customWidth="1"/>
    <col min="3315" max="3315" width="7.5" style="2" customWidth="1"/>
    <col min="3316" max="3316" width="10.5" style="2" customWidth="1"/>
    <col min="3317" max="3333" width="9" style="2" hidden="1" customWidth="1"/>
    <col min="3334" max="3335" width="6" style="2" customWidth="1"/>
    <col min="3336" max="3336" width="8.5" style="2" customWidth="1"/>
    <col min="3337" max="3337" width="6" style="2" customWidth="1"/>
    <col min="3338" max="3339" width="8.5" style="2" customWidth="1"/>
    <col min="3340" max="3340" width="6" style="2" customWidth="1"/>
    <col min="3341" max="3341" width="8" style="2" customWidth="1"/>
    <col min="3342" max="3342" width="11" style="2" customWidth="1"/>
    <col min="3343" max="3344" width="4.75" style="2" customWidth="1"/>
    <col min="3345" max="3345" width="3.125" style="2" customWidth="1"/>
    <col min="3346" max="3347" width="4.75" style="2" customWidth="1"/>
    <col min="3348" max="3348" width="25" style="2" customWidth="1"/>
    <col min="3349" max="3350" width="10.5" style="2" customWidth="1"/>
    <col min="3351" max="3352" width="4.75" style="2" customWidth="1"/>
    <col min="3353" max="3353" width="13.125" style="2" customWidth="1"/>
    <col min="3354" max="3569" width="9" style="2"/>
    <col min="3570" max="3570" width="8" style="2" customWidth="1"/>
    <col min="3571" max="3571" width="7.5" style="2" customWidth="1"/>
    <col min="3572" max="3572" width="10.5" style="2" customWidth="1"/>
    <col min="3573" max="3589" width="9" style="2" hidden="1" customWidth="1"/>
    <col min="3590" max="3591" width="6" style="2" customWidth="1"/>
    <col min="3592" max="3592" width="8.5" style="2" customWidth="1"/>
    <col min="3593" max="3593" width="6" style="2" customWidth="1"/>
    <col min="3594" max="3595" width="8.5" style="2" customWidth="1"/>
    <col min="3596" max="3596" width="6" style="2" customWidth="1"/>
    <col min="3597" max="3597" width="8" style="2" customWidth="1"/>
    <col min="3598" max="3598" width="11" style="2" customWidth="1"/>
    <col min="3599" max="3600" width="4.75" style="2" customWidth="1"/>
    <col min="3601" max="3601" width="3.125" style="2" customWidth="1"/>
    <col min="3602" max="3603" width="4.75" style="2" customWidth="1"/>
    <col min="3604" max="3604" width="25" style="2" customWidth="1"/>
    <col min="3605" max="3606" width="10.5" style="2" customWidth="1"/>
    <col min="3607" max="3608" width="4.75" style="2" customWidth="1"/>
    <col min="3609" max="3609" width="13.125" style="2" customWidth="1"/>
    <col min="3610" max="3825" width="9" style="2"/>
    <col min="3826" max="3826" width="8" style="2" customWidth="1"/>
    <col min="3827" max="3827" width="7.5" style="2" customWidth="1"/>
    <col min="3828" max="3828" width="10.5" style="2" customWidth="1"/>
    <col min="3829" max="3845" width="9" style="2" hidden="1" customWidth="1"/>
    <col min="3846" max="3847" width="6" style="2" customWidth="1"/>
    <col min="3848" max="3848" width="8.5" style="2" customWidth="1"/>
    <col min="3849" max="3849" width="6" style="2" customWidth="1"/>
    <col min="3850" max="3851" width="8.5" style="2" customWidth="1"/>
    <col min="3852" max="3852" width="6" style="2" customWidth="1"/>
    <col min="3853" max="3853" width="8" style="2" customWidth="1"/>
    <col min="3854" max="3854" width="11" style="2" customWidth="1"/>
    <col min="3855" max="3856" width="4.75" style="2" customWidth="1"/>
    <col min="3857" max="3857" width="3.125" style="2" customWidth="1"/>
    <col min="3858" max="3859" width="4.75" style="2" customWidth="1"/>
    <col min="3860" max="3860" width="25" style="2" customWidth="1"/>
    <col min="3861" max="3862" width="10.5" style="2" customWidth="1"/>
    <col min="3863" max="3864" width="4.75" style="2" customWidth="1"/>
    <col min="3865" max="3865" width="13.125" style="2" customWidth="1"/>
    <col min="3866" max="4081" width="9" style="2"/>
    <col min="4082" max="4082" width="8" style="2" customWidth="1"/>
    <col min="4083" max="4083" width="7.5" style="2" customWidth="1"/>
    <col min="4084" max="4084" width="10.5" style="2" customWidth="1"/>
    <col min="4085" max="4101" width="9" style="2" hidden="1" customWidth="1"/>
    <col min="4102" max="4103" width="6" style="2" customWidth="1"/>
    <col min="4104" max="4104" width="8.5" style="2" customWidth="1"/>
    <col min="4105" max="4105" width="6" style="2" customWidth="1"/>
    <col min="4106" max="4107" width="8.5" style="2" customWidth="1"/>
    <col min="4108" max="4108" width="6" style="2" customWidth="1"/>
    <col min="4109" max="4109" width="8" style="2" customWidth="1"/>
    <col min="4110" max="4110" width="11" style="2" customWidth="1"/>
    <col min="4111" max="4112" width="4.75" style="2" customWidth="1"/>
    <col min="4113" max="4113" width="3.125" style="2" customWidth="1"/>
    <col min="4114" max="4115" width="4.75" style="2" customWidth="1"/>
    <col min="4116" max="4116" width="25" style="2" customWidth="1"/>
    <col min="4117" max="4118" width="10.5" style="2" customWidth="1"/>
    <col min="4119" max="4120" width="4.75" style="2" customWidth="1"/>
    <col min="4121" max="4121" width="13.125" style="2" customWidth="1"/>
    <col min="4122" max="4337" width="9" style="2"/>
    <col min="4338" max="4338" width="8" style="2" customWidth="1"/>
    <col min="4339" max="4339" width="7.5" style="2" customWidth="1"/>
    <col min="4340" max="4340" width="10.5" style="2" customWidth="1"/>
    <col min="4341" max="4357" width="9" style="2" hidden="1" customWidth="1"/>
    <col min="4358" max="4359" width="6" style="2" customWidth="1"/>
    <col min="4360" max="4360" width="8.5" style="2" customWidth="1"/>
    <col min="4361" max="4361" width="6" style="2" customWidth="1"/>
    <col min="4362" max="4363" width="8.5" style="2" customWidth="1"/>
    <col min="4364" max="4364" width="6" style="2" customWidth="1"/>
    <col min="4365" max="4365" width="8" style="2" customWidth="1"/>
    <col min="4366" max="4366" width="11" style="2" customWidth="1"/>
    <col min="4367" max="4368" width="4.75" style="2" customWidth="1"/>
    <col min="4369" max="4369" width="3.125" style="2" customWidth="1"/>
    <col min="4370" max="4371" width="4.75" style="2" customWidth="1"/>
    <col min="4372" max="4372" width="25" style="2" customWidth="1"/>
    <col min="4373" max="4374" width="10.5" style="2" customWidth="1"/>
    <col min="4375" max="4376" width="4.75" style="2" customWidth="1"/>
    <col min="4377" max="4377" width="13.125" style="2" customWidth="1"/>
    <col min="4378" max="4593" width="9" style="2"/>
    <col min="4594" max="4594" width="8" style="2" customWidth="1"/>
    <col min="4595" max="4595" width="7.5" style="2" customWidth="1"/>
    <col min="4596" max="4596" width="10.5" style="2" customWidth="1"/>
    <col min="4597" max="4613" width="9" style="2" hidden="1" customWidth="1"/>
    <col min="4614" max="4615" width="6" style="2" customWidth="1"/>
    <col min="4616" max="4616" width="8.5" style="2" customWidth="1"/>
    <col min="4617" max="4617" width="6" style="2" customWidth="1"/>
    <col min="4618" max="4619" width="8.5" style="2" customWidth="1"/>
    <col min="4620" max="4620" width="6" style="2" customWidth="1"/>
    <col min="4621" max="4621" width="8" style="2" customWidth="1"/>
    <col min="4622" max="4622" width="11" style="2" customWidth="1"/>
    <col min="4623" max="4624" width="4.75" style="2" customWidth="1"/>
    <col min="4625" max="4625" width="3.125" style="2" customWidth="1"/>
    <col min="4626" max="4627" width="4.75" style="2" customWidth="1"/>
    <col min="4628" max="4628" width="25" style="2" customWidth="1"/>
    <col min="4629" max="4630" width="10.5" style="2" customWidth="1"/>
    <col min="4631" max="4632" width="4.75" style="2" customWidth="1"/>
    <col min="4633" max="4633" width="13.125" style="2" customWidth="1"/>
    <col min="4634" max="4849" width="9" style="2"/>
    <col min="4850" max="4850" width="8" style="2" customWidth="1"/>
    <col min="4851" max="4851" width="7.5" style="2" customWidth="1"/>
    <col min="4852" max="4852" width="10.5" style="2" customWidth="1"/>
    <col min="4853" max="4869" width="9" style="2" hidden="1" customWidth="1"/>
    <col min="4870" max="4871" width="6" style="2" customWidth="1"/>
    <col min="4872" max="4872" width="8.5" style="2" customWidth="1"/>
    <col min="4873" max="4873" width="6" style="2" customWidth="1"/>
    <col min="4874" max="4875" width="8.5" style="2" customWidth="1"/>
    <col min="4876" max="4876" width="6" style="2" customWidth="1"/>
    <col min="4877" max="4877" width="8" style="2" customWidth="1"/>
    <col min="4878" max="4878" width="11" style="2" customWidth="1"/>
    <col min="4879" max="4880" width="4.75" style="2" customWidth="1"/>
    <col min="4881" max="4881" width="3.125" style="2" customWidth="1"/>
    <col min="4882" max="4883" width="4.75" style="2" customWidth="1"/>
    <col min="4884" max="4884" width="25" style="2" customWidth="1"/>
    <col min="4885" max="4886" width="10.5" style="2" customWidth="1"/>
    <col min="4887" max="4888" width="4.75" style="2" customWidth="1"/>
    <col min="4889" max="4889" width="13.125" style="2" customWidth="1"/>
    <col min="4890" max="5105" width="9" style="2"/>
    <col min="5106" max="5106" width="8" style="2" customWidth="1"/>
    <col min="5107" max="5107" width="7.5" style="2" customWidth="1"/>
    <col min="5108" max="5108" width="10.5" style="2" customWidth="1"/>
    <col min="5109" max="5125" width="9" style="2" hidden="1" customWidth="1"/>
    <col min="5126" max="5127" width="6" style="2" customWidth="1"/>
    <col min="5128" max="5128" width="8.5" style="2" customWidth="1"/>
    <col min="5129" max="5129" width="6" style="2" customWidth="1"/>
    <col min="5130" max="5131" width="8.5" style="2" customWidth="1"/>
    <col min="5132" max="5132" width="6" style="2" customWidth="1"/>
    <col min="5133" max="5133" width="8" style="2" customWidth="1"/>
    <col min="5134" max="5134" width="11" style="2" customWidth="1"/>
    <col min="5135" max="5136" width="4.75" style="2" customWidth="1"/>
    <col min="5137" max="5137" width="3.125" style="2" customWidth="1"/>
    <col min="5138" max="5139" width="4.75" style="2" customWidth="1"/>
    <col min="5140" max="5140" width="25" style="2" customWidth="1"/>
    <col min="5141" max="5142" width="10.5" style="2" customWidth="1"/>
    <col min="5143" max="5144" width="4.75" style="2" customWidth="1"/>
    <col min="5145" max="5145" width="13.125" style="2" customWidth="1"/>
    <col min="5146" max="5361" width="9" style="2"/>
    <col min="5362" max="5362" width="8" style="2" customWidth="1"/>
    <col min="5363" max="5363" width="7.5" style="2" customWidth="1"/>
    <col min="5364" max="5364" width="10.5" style="2" customWidth="1"/>
    <col min="5365" max="5381" width="9" style="2" hidden="1" customWidth="1"/>
    <col min="5382" max="5383" width="6" style="2" customWidth="1"/>
    <col min="5384" max="5384" width="8.5" style="2" customWidth="1"/>
    <col min="5385" max="5385" width="6" style="2" customWidth="1"/>
    <col min="5386" max="5387" width="8.5" style="2" customWidth="1"/>
    <col min="5388" max="5388" width="6" style="2" customWidth="1"/>
    <col min="5389" max="5389" width="8" style="2" customWidth="1"/>
    <col min="5390" max="5390" width="11" style="2" customWidth="1"/>
    <col min="5391" max="5392" width="4.75" style="2" customWidth="1"/>
    <col min="5393" max="5393" width="3.125" style="2" customWidth="1"/>
    <col min="5394" max="5395" width="4.75" style="2" customWidth="1"/>
    <col min="5396" max="5396" width="25" style="2" customWidth="1"/>
    <col min="5397" max="5398" width="10.5" style="2" customWidth="1"/>
    <col min="5399" max="5400" width="4.75" style="2" customWidth="1"/>
    <col min="5401" max="5401" width="13.125" style="2" customWidth="1"/>
    <col min="5402" max="5617" width="9" style="2"/>
    <col min="5618" max="5618" width="8" style="2" customWidth="1"/>
    <col min="5619" max="5619" width="7.5" style="2" customWidth="1"/>
    <col min="5620" max="5620" width="10.5" style="2" customWidth="1"/>
    <col min="5621" max="5637" width="9" style="2" hidden="1" customWidth="1"/>
    <col min="5638" max="5639" width="6" style="2" customWidth="1"/>
    <col min="5640" max="5640" width="8.5" style="2" customWidth="1"/>
    <col min="5641" max="5641" width="6" style="2" customWidth="1"/>
    <col min="5642" max="5643" width="8.5" style="2" customWidth="1"/>
    <col min="5644" max="5644" width="6" style="2" customWidth="1"/>
    <col min="5645" max="5645" width="8" style="2" customWidth="1"/>
    <col min="5646" max="5646" width="11" style="2" customWidth="1"/>
    <col min="5647" max="5648" width="4.75" style="2" customWidth="1"/>
    <col min="5649" max="5649" width="3.125" style="2" customWidth="1"/>
    <col min="5650" max="5651" width="4.75" style="2" customWidth="1"/>
    <col min="5652" max="5652" width="25" style="2" customWidth="1"/>
    <col min="5653" max="5654" width="10.5" style="2" customWidth="1"/>
    <col min="5655" max="5656" width="4.75" style="2" customWidth="1"/>
    <col min="5657" max="5657" width="13.125" style="2" customWidth="1"/>
    <col min="5658" max="5873" width="9" style="2"/>
    <col min="5874" max="5874" width="8" style="2" customWidth="1"/>
    <col min="5875" max="5875" width="7.5" style="2" customWidth="1"/>
    <col min="5876" max="5876" width="10.5" style="2" customWidth="1"/>
    <col min="5877" max="5893" width="9" style="2" hidden="1" customWidth="1"/>
    <col min="5894" max="5895" width="6" style="2" customWidth="1"/>
    <col min="5896" max="5896" width="8.5" style="2" customWidth="1"/>
    <col min="5897" max="5897" width="6" style="2" customWidth="1"/>
    <col min="5898" max="5899" width="8.5" style="2" customWidth="1"/>
    <col min="5900" max="5900" width="6" style="2" customWidth="1"/>
    <col min="5901" max="5901" width="8" style="2" customWidth="1"/>
    <col min="5902" max="5902" width="11" style="2" customWidth="1"/>
    <col min="5903" max="5904" width="4.75" style="2" customWidth="1"/>
    <col min="5905" max="5905" width="3.125" style="2" customWidth="1"/>
    <col min="5906" max="5907" width="4.75" style="2" customWidth="1"/>
    <col min="5908" max="5908" width="25" style="2" customWidth="1"/>
    <col min="5909" max="5910" width="10.5" style="2" customWidth="1"/>
    <col min="5911" max="5912" width="4.75" style="2" customWidth="1"/>
    <col min="5913" max="5913" width="13.125" style="2" customWidth="1"/>
    <col min="5914" max="6129" width="9" style="2"/>
    <col min="6130" max="6130" width="8" style="2" customWidth="1"/>
    <col min="6131" max="6131" width="7.5" style="2" customWidth="1"/>
    <col min="6132" max="6132" width="10.5" style="2" customWidth="1"/>
    <col min="6133" max="6149" width="9" style="2" hidden="1" customWidth="1"/>
    <col min="6150" max="6151" width="6" style="2" customWidth="1"/>
    <col min="6152" max="6152" width="8.5" style="2" customWidth="1"/>
    <col min="6153" max="6153" width="6" style="2" customWidth="1"/>
    <col min="6154" max="6155" width="8.5" style="2" customWidth="1"/>
    <col min="6156" max="6156" width="6" style="2" customWidth="1"/>
    <col min="6157" max="6157" width="8" style="2" customWidth="1"/>
    <col min="6158" max="6158" width="11" style="2" customWidth="1"/>
    <col min="6159" max="6160" width="4.75" style="2" customWidth="1"/>
    <col min="6161" max="6161" width="3.125" style="2" customWidth="1"/>
    <col min="6162" max="6163" width="4.75" style="2" customWidth="1"/>
    <col min="6164" max="6164" width="25" style="2" customWidth="1"/>
    <col min="6165" max="6166" width="10.5" style="2" customWidth="1"/>
    <col min="6167" max="6168" width="4.75" style="2" customWidth="1"/>
    <col min="6169" max="6169" width="13.125" style="2" customWidth="1"/>
    <col min="6170" max="6385" width="9" style="2"/>
    <col min="6386" max="6386" width="8" style="2" customWidth="1"/>
    <col min="6387" max="6387" width="7.5" style="2" customWidth="1"/>
    <col min="6388" max="6388" width="10.5" style="2" customWidth="1"/>
    <col min="6389" max="6405" width="9" style="2" hidden="1" customWidth="1"/>
    <col min="6406" max="6407" width="6" style="2" customWidth="1"/>
    <col min="6408" max="6408" width="8.5" style="2" customWidth="1"/>
    <col min="6409" max="6409" width="6" style="2" customWidth="1"/>
    <col min="6410" max="6411" width="8.5" style="2" customWidth="1"/>
    <col min="6412" max="6412" width="6" style="2" customWidth="1"/>
    <col min="6413" max="6413" width="8" style="2" customWidth="1"/>
    <col min="6414" max="6414" width="11" style="2" customWidth="1"/>
    <col min="6415" max="6416" width="4.75" style="2" customWidth="1"/>
    <col min="6417" max="6417" width="3.125" style="2" customWidth="1"/>
    <col min="6418" max="6419" width="4.75" style="2" customWidth="1"/>
    <col min="6420" max="6420" width="25" style="2" customWidth="1"/>
    <col min="6421" max="6422" width="10.5" style="2" customWidth="1"/>
    <col min="6423" max="6424" width="4.75" style="2" customWidth="1"/>
    <col min="6425" max="6425" width="13.125" style="2" customWidth="1"/>
    <col min="6426" max="6641" width="9" style="2"/>
    <col min="6642" max="6642" width="8" style="2" customWidth="1"/>
    <col min="6643" max="6643" width="7.5" style="2" customWidth="1"/>
    <col min="6644" max="6644" width="10.5" style="2" customWidth="1"/>
    <col min="6645" max="6661" width="9" style="2" hidden="1" customWidth="1"/>
    <col min="6662" max="6663" width="6" style="2" customWidth="1"/>
    <col min="6664" max="6664" width="8.5" style="2" customWidth="1"/>
    <col min="6665" max="6665" width="6" style="2" customWidth="1"/>
    <col min="6666" max="6667" width="8.5" style="2" customWidth="1"/>
    <col min="6668" max="6668" width="6" style="2" customWidth="1"/>
    <col min="6669" max="6669" width="8" style="2" customWidth="1"/>
    <col min="6670" max="6670" width="11" style="2" customWidth="1"/>
    <col min="6671" max="6672" width="4.75" style="2" customWidth="1"/>
    <col min="6673" max="6673" width="3.125" style="2" customWidth="1"/>
    <col min="6674" max="6675" width="4.75" style="2" customWidth="1"/>
    <col min="6676" max="6676" width="25" style="2" customWidth="1"/>
    <col min="6677" max="6678" width="10.5" style="2" customWidth="1"/>
    <col min="6679" max="6680" width="4.75" style="2" customWidth="1"/>
    <col min="6681" max="6681" width="13.125" style="2" customWidth="1"/>
    <col min="6682" max="6897" width="9" style="2"/>
    <col min="6898" max="6898" width="8" style="2" customWidth="1"/>
    <col min="6899" max="6899" width="7.5" style="2" customWidth="1"/>
    <col min="6900" max="6900" width="10.5" style="2" customWidth="1"/>
    <col min="6901" max="6917" width="9" style="2" hidden="1" customWidth="1"/>
    <col min="6918" max="6919" width="6" style="2" customWidth="1"/>
    <col min="6920" max="6920" width="8.5" style="2" customWidth="1"/>
    <col min="6921" max="6921" width="6" style="2" customWidth="1"/>
    <col min="6922" max="6923" width="8.5" style="2" customWidth="1"/>
    <col min="6924" max="6924" width="6" style="2" customWidth="1"/>
    <col min="6925" max="6925" width="8" style="2" customWidth="1"/>
    <col min="6926" max="6926" width="11" style="2" customWidth="1"/>
    <col min="6927" max="6928" width="4.75" style="2" customWidth="1"/>
    <col min="6929" max="6929" width="3.125" style="2" customWidth="1"/>
    <col min="6930" max="6931" width="4.75" style="2" customWidth="1"/>
    <col min="6932" max="6932" width="25" style="2" customWidth="1"/>
    <col min="6933" max="6934" width="10.5" style="2" customWidth="1"/>
    <col min="6935" max="6936" width="4.75" style="2" customWidth="1"/>
    <col min="6937" max="6937" width="13.125" style="2" customWidth="1"/>
    <col min="6938" max="7153" width="9" style="2"/>
    <col min="7154" max="7154" width="8" style="2" customWidth="1"/>
    <col min="7155" max="7155" width="7.5" style="2" customWidth="1"/>
    <col min="7156" max="7156" width="10.5" style="2" customWidth="1"/>
    <col min="7157" max="7173" width="9" style="2" hidden="1" customWidth="1"/>
    <col min="7174" max="7175" width="6" style="2" customWidth="1"/>
    <col min="7176" max="7176" width="8.5" style="2" customWidth="1"/>
    <col min="7177" max="7177" width="6" style="2" customWidth="1"/>
    <col min="7178" max="7179" width="8.5" style="2" customWidth="1"/>
    <col min="7180" max="7180" width="6" style="2" customWidth="1"/>
    <col min="7181" max="7181" width="8" style="2" customWidth="1"/>
    <col min="7182" max="7182" width="11" style="2" customWidth="1"/>
    <col min="7183" max="7184" width="4.75" style="2" customWidth="1"/>
    <col min="7185" max="7185" width="3.125" style="2" customWidth="1"/>
    <col min="7186" max="7187" width="4.75" style="2" customWidth="1"/>
    <col min="7188" max="7188" width="25" style="2" customWidth="1"/>
    <col min="7189" max="7190" width="10.5" style="2" customWidth="1"/>
    <col min="7191" max="7192" width="4.75" style="2" customWidth="1"/>
    <col min="7193" max="7193" width="13.125" style="2" customWidth="1"/>
    <col min="7194" max="7409" width="9" style="2"/>
    <col min="7410" max="7410" width="8" style="2" customWidth="1"/>
    <col min="7411" max="7411" width="7.5" style="2" customWidth="1"/>
    <col min="7412" max="7412" width="10.5" style="2" customWidth="1"/>
    <col min="7413" max="7429" width="9" style="2" hidden="1" customWidth="1"/>
    <col min="7430" max="7431" width="6" style="2" customWidth="1"/>
    <col min="7432" max="7432" width="8.5" style="2" customWidth="1"/>
    <col min="7433" max="7433" width="6" style="2" customWidth="1"/>
    <col min="7434" max="7435" width="8.5" style="2" customWidth="1"/>
    <col min="7436" max="7436" width="6" style="2" customWidth="1"/>
    <col min="7437" max="7437" width="8" style="2" customWidth="1"/>
    <col min="7438" max="7438" width="11" style="2" customWidth="1"/>
    <col min="7439" max="7440" width="4.75" style="2" customWidth="1"/>
    <col min="7441" max="7441" width="3.125" style="2" customWidth="1"/>
    <col min="7442" max="7443" width="4.75" style="2" customWidth="1"/>
    <col min="7444" max="7444" width="25" style="2" customWidth="1"/>
    <col min="7445" max="7446" width="10.5" style="2" customWidth="1"/>
    <col min="7447" max="7448" width="4.75" style="2" customWidth="1"/>
    <col min="7449" max="7449" width="13.125" style="2" customWidth="1"/>
    <col min="7450" max="7665" width="9" style="2"/>
    <col min="7666" max="7666" width="8" style="2" customWidth="1"/>
    <col min="7667" max="7667" width="7.5" style="2" customWidth="1"/>
    <col min="7668" max="7668" width="10.5" style="2" customWidth="1"/>
    <col min="7669" max="7685" width="9" style="2" hidden="1" customWidth="1"/>
    <col min="7686" max="7687" width="6" style="2" customWidth="1"/>
    <col min="7688" max="7688" width="8.5" style="2" customWidth="1"/>
    <col min="7689" max="7689" width="6" style="2" customWidth="1"/>
    <col min="7690" max="7691" width="8.5" style="2" customWidth="1"/>
    <col min="7692" max="7692" width="6" style="2" customWidth="1"/>
    <col min="7693" max="7693" width="8" style="2" customWidth="1"/>
    <col min="7694" max="7694" width="11" style="2" customWidth="1"/>
    <col min="7695" max="7696" width="4.75" style="2" customWidth="1"/>
    <col min="7697" max="7697" width="3.125" style="2" customWidth="1"/>
    <col min="7698" max="7699" width="4.75" style="2" customWidth="1"/>
    <col min="7700" max="7700" width="25" style="2" customWidth="1"/>
    <col min="7701" max="7702" width="10.5" style="2" customWidth="1"/>
    <col min="7703" max="7704" width="4.75" style="2" customWidth="1"/>
    <col min="7705" max="7705" width="13.125" style="2" customWidth="1"/>
    <col min="7706" max="7921" width="9" style="2"/>
    <col min="7922" max="7922" width="8" style="2" customWidth="1"/>
    <col min="7923" max="7923" width="7.5" style="2" customWidth="1"/>
    <col min="7924" max="7924" width="10.5" style="2" customWidth="1"/>
    <col min="7925" max="7941" width="9" style="2" hidden="1" customWidth="1"/>
    <col min="7942" max="7943" width="6" style="2" customWidth="1"/>
    <col min="7944" max="7944" width="8.5" style="2" customWidth="1"/>
    <col min="7945" max="7945" width="6" style="2" customWidth="1"/>
    <col min="7946" max="7947" width="8.5" style="2" customWidth="1"/>
    <col min="7948" max="7948" width="6" style="2" customWidth="1"/>
    <col min="7949" max="7949" width="8" style="2" customWidth="1"/>
    <col min="7950" max="7950" width="11" style="2" customWidth="1"/>
    <col min="7951" max="7952" width="4.75" style="2" customWidth="1"/>
    <col min="7953" max="7953" width="3.125" style="2" customWidth="1"/>
    <col min="7954" max="7955" width="4.75" style="2" customWidth="1"/>
    <col min="7956" max="7956" width="25" style="2" customWidth="1"/>
    <col min="7957" max="7958" width="10.5" style="2" customWidth="1"/>
    <col min="7959" max="7960" width="4.75" style="2" customWidth="1"/>
    <col min="7961" max="7961" width="13.125" style="2" customWidth="1"/>
    <col min="7962" max="8177" width="9" style="2"/>
    <col min="8178" max="8178" width="8" style="2" customWidth="1"/>
    <col min="8179" max="8179" width="7.5" style="2" customWidth="1"/>
    <col min="8180" max="8180" width="10.5" style="2" customWidth="1"/>
    <col min="8181" max="8197" width="9" style="2" hidden="1" customWidth="1"/>
    <col min="8198" max="8199" width="6" style="2" customWidth="1"/>
    <col min="8200" max="8200" width="8.5" style="2" customWidth="1"/>
    <col min="8201" max="8201" width="6" style="2" customWidth="1"/>
    <col min="8202" max="8203" width="8.5" style="2" customWidth="1"/>
    <col min="8204" max="8204" width="6" style="2" customWidth="1"/>
    <col min="8205" max="8205" width="8" style="2" customWidth="1"/>
    <col min="8206" max="8206" width="11" style="2" customWidth="1"/>
    <col min="8207" max="8208" width="4.75" style="2" customWidth="1"/>
    <col min="8209" max="8209" width="3.125" style="2" customWidth="1"/>
    <col min="8210" max="8211" width="4.75" style="2" customWidth="1"/>
    <col min="8212" max="8212" width="25" style="2" customWidth="1"/>
    <col min="8213" max="8214" width="10.5" style="2" customWidth="1"/>
    <col min="8215" max="8216" width="4.75" style="2" customWidth="1"/>
    <col min="8217" max="8217" width="13.125" style="2" customWidth="1"/>
    <col min="8218" max="8433" width="9" style="2"/>
    <col min="8434" max="8434" width="8" style="2" customWidth="1"/>
    <col min="8435" max="8435" width="7.5" style="2" customWidth="1"/>
    <col min="8436" max="8436" width="10.5" style="2" customWidth="1"/>
    <col min="8437" max="8453" width="9" style="2" hidden="1" customWidth="1"/>
    <col min="8454" max="8455" width="6" style="2" customWidth="1"/>
    <col min="8456" max="8456" width="8.5" style="2" customWidth="1"/>
    <col min="8457" max="8457" width="6" style="2" customWidth="1"/>
    <col min="8458" max="8459" width="8.5" style="2" customWidth="1"/>
    <col min="8460" max="8460" width="6" style="2" customWidth="1"/>
    <col min="8461" max="8461" width="8" style="2" customWidth="1"/>
    <col min="8462" max="8462" width="11" style="2" customWidth="1"/>
    <col min="8463" max="8464" width="4.75" style="2" customWidth="1"/>
    <col min="8465" max="8465" width="3.125" style="2" customWidth="1"/>
    <col min="8466" max="8467" width="4.75" style="2" customWidth="1"/>
    <col min="8468" max="8468" width="25" style="2" customWidth="1"/>
    <col min="8469" max="8470" width="10.5" style="2" customWidth="1"/>
    <col min="8471" max="8472" width="4.75" style="2" customWidth="1"/>
    <col min="8473" max="8473" width="13.125" style="2" customWidth="1"/>
    <col min="8474" max="8689" width="9" style="2"/>
    <col min="8690" max="8690" width="8" style="2" customWidth="1"/>
    <col min="8691" max="8691" width="7.5" style="2" customWidth="1"/>
    <col min="8692" max="8692" width="10.5" style="2" customWidth="1"/>
    <col min="8693" max="8709" width="9" style="2" hidden="1" customWidth="1"/>
    <col min="8710" max="8711" width="6" style="2" customWidth="1"/>
    <col min="8712" max="8712" width="8.5" style="2" customWidth="1"/>
    <col min="8713" max="8713" width="6" style="2" customWidth="1"/>
    <col min="8714" max="8715" width="8.5" style="2" customWidth="1"/>
    <col min="8716" max="8716" width="6" style="2" customWidth="1"/>
    <col min="8717" max="8717" width="8" style="2" customWidth="1"/>
    <col min="8718" max="8718" width="11" style="2" customWidth="1"/>
    <col min="8719" max="8720" width="4.75" style="2" customWidth="1"/>
    <col min="8721" max="8721" width="3.125" style="2" customWidth="1"/>
    <col min="8722" max="8723" width="4.75" style="2" customWidth="1"/>
    <col min="8724" max="8724" width="25" style="2" customWidth="1"/>
    <col min="8725" max="8726" width="10.5" style="2" customWidth="1"/>
    <col min="8727" max="8728" width="4.75" style="2" customWidth="1"/>
    <col min="8729" max="8729" width="13.125" style="2" customWidth="1"/>
    <col min="8730" max="8945" width="9" style="2"/>
    <col min="8946" max="8946" width="8" style="2" customWidth="1"/>
    <col min="8947" max="8947" width="7.5" style="2" customWidth="1"/>
    <col min="8948" max="8948" width="10.5" style="2" customWidth="1"/>
    <col min="8949" max="8965" width="9" style="2" hidden="1" customWidth="1"/>
    <col min="8966" max="8967" width="6" style="2" customWidth="1"/>
    <col min="8968" max="8968" width="8.5" style="2" customWidth="1"/>
    <col min="8969" max="8969" width="6" style="2" customWidth="1"/>
    <col min="8970" max="8971" width="8.5" style="2" customWidth="1"/>
    <col min="8972" max="8972" width="6" style="2" customWidth="1"/>
    <col min="8973" max="8973" width="8" style="2" customWidth="1"/>
    <col min="8974" max="8974" width="11" style="2" customWidth="1"/>
    <col min="8975" max="8976" width="4.75" style="2" customWidth="1"/>
    <col min="8977" max="8977" width="3.125" style="2" customWidth="1"/>
    <col min="8978" max="8979" width="4.75" style="2" customWidth="1"/>
    <col min="8980" max="8980" width="25" style="2" customWidth="1"/>
    <col min="8981" max="8982" width="10.5" style="2" customWidth="1"/>
    <col min="8983" max="8984" width="4.75" style="2" customWidth="1"/>
    <col min="8985" max="8985" width="13.125" style="2" customWidth="1"/>
    <col min="8986" max="9201" width="9" style="2"/>
    <col min="9202" max="9202" width="8" style="2" customWidth="1"/>
    <col min="9203" max="9203" width="7.5" style="2" customWidth="1"/>
    <col min="9204" max="9204" width="10.5" style="2" customWidth="1"/>
    <col min="9205" max="9221" width="9" style="2" hidden="1" customWidth="1"/>
    <col min="9222" max="9223" width="6" style="2" customWidth="1"/>
    <col min="9224" max="9224" width="8.5" style="2" customWidth="1"/>
    <col min="9225" max="9225" width="6" style="2" customWidth="1"/>
    <col min="9226" max="9227" width="8.5" style="2" customWidth="1"/>
    <col min="9228" max="9228" width="6" style="2" customWidth="1"/>
    <col min="9229" max="9229" width="8" style="2" customWidth="1"/>
    <col min="9230" max="9230" width="11" style="2" customWidth="1"/>
    <col min="9231" max="9232" width="4.75" style="2" customWidth="1"/>
    <col min="9233" max="9233" width="3.125" style="2" customWidth="1"/>
    <col min="9234" max="9235" width="4.75" style="2" customWidth="1"/>
    <col min="9236" max="9236" width="25" style="2" customWidth="1"/>
    <col min="9237" max="9238" width="10.5" style="2" customWidth="1"/>
    <col min="9239" max="9240" width="4.75" style="2" customWidth="1"/>
    <col min="9241" max="9241" width="13.125" style="2" customWidth="1"/>
    <col min="9242" max="9457" width="9" style="2"/>
    <col min="9458" max="9458" width="8" style="2" customWidth="1"/>
    <col min="9459" max="9459" width="7.5" style="2" customWidth="1"/>
    <col min="9460" max="9460" width="10.5" style="2" customWidth="1"/>
    <col min="9461" max="9477" width="9" style="2" hidden="1" customWidth="1"/>
    <col min="9478" max="9479" width="6" style="2" customWidth="1"/>
    <col min="9480" max="9480" width="8.5" style="2" customWidth="1"/>
    <col min="9481" max="9481" width="6" style="2" customWidth="1"/>
    <col min="9482" max="9483" width="8.5" style="2" customWidth="1"/>
    <col min="9484" max="9484" width="6" style="2" customWidth="1"/>
    <col min="9485" max="9485" width="8" style="2" customWidth="1"/>
    <col min="9486" max="9486" width="11" style="2" customWidth="1"/>
    <col min="9487" max="9488" width="4.75" style="2" customWidth="1"/>
    <col min="9489" max="9489" width="3.125" style="2" customWidth="1"/>
    <col min="9490" max="9491" width="4.75" style="2" customWidth="1"/>
    <col min="9492" max="9492" width="25" style="2" customWidth="1"/>
    <col min="9493" max="9494" width="10.5" style="2" customWidth="1"/>
    <col min="9495" max="9496" width="4.75" style="2" customWidth="1"/>
    <col min="9497" max="9497" width="13.125" style="2" customWidth="1"/>
    <col min="9498" max="9713" width="9" style="2"/>
    <col min="9714" max="9714" width="8" style="2" customWidth="1"/>
    <col min="9715" max="9715" width="7.5" style="2" customWidth="1"/>
    <col min="9716" max="9716" width="10.5" style="2" customWidth="1"/>
    <col min="9717" max="9733" width="9" style="2" hidden="1" customWidth="1"/>
    <col min="9734" max="9735" width="6" style="2" customWidth="1"/>
    <col min="9736" max="9736" width="8.5" style="2" customWidth="1"/>
    <col min="9737" max="9737" width="6" style="2" customWidth="1"/>
    <col min="9738" max="9739" width="8.5" style="2" customWidth="1"/>
    <col min="9740" max="9740" width="6" style="2" customWidth="1"/>
    <col min="9741" max="9741" width="8" style="2" customWidth="1"/>
    <col min="9742" max="9742" width="11" style="2" customWidth="1"/>
    <col min="9743" max="9744" width="4.75" style="2" customWidth="1"/>
    <col min="9745" max="9745" width="3.125" style="2" customWidth="1"/>
    <col min="9746" max="9747" width="4.75" style="2" customWidth="1"/>
    <col min="9748" max="9748" width="25" style="2" customWidth="1"/>
    <col min="9749" max="9750" width="10.5" style="2" customWidth="1"/>
    <col min="9751" max="9752" width="4.75" style="2" customWidth="1"/>
    <col min="9753" max="9753" width="13.125" style="2" customWidth="1"/>
    <col min="9754" max="9969" width="9" style="2"/>
    <col min="9970" max="9970" width="8" style="2" customWidth="1"/>
    <col min="9971" max="9971" width="7.5" style="2" customWidth="1"/>
    <col min="9972" max="9972" width="10.5" style="2" customWidth="1"/>
    <col min="9973" max="9989" width="9" style="2" hidden="1" customWidth="1"/>
    <col min="9990" max="9991" width="6" style="2" customWidth="1"/>
    <col min="9992" max="9992" width="8.5" style="2" customWidth="1"/>
    <col min="9993" max="9993" width="6" style="2" customWidth="1"/>
    <col min="9994" max="9995" width="8.5" style="2" customWidth="1"/>
    <col min="9996" max="9996" width="6" style="2" customWidth="1"/>
    <col min="9997" max="9997" width="8" style="2" customWidth="1"/>
    <col min="9998" max="9998" width="11" style="2" customWidth="1"/>
    <col min="9999" max="10000" width="4.75" style="2" customWidth="1"/>
    <col min="10001" max="10001" width="3.125" style="2" customWidth="1"/>
    <col min="10002" max="10003" width="4.75" style="2" customWidth="1"/>
    <col min="10004" max="10004" width="25" style="2" customWidth="1"/>
    <col min="10005" max="10006" width="10.5" style="2" customWidth="1"/>
    <col min="10007" max="10008" width="4.75" style="2" customWidth="1"/>
    <col min="10009" max="10009" width="13.125" style="2" customWidth="1"/>
    <col min="10010" max="10225" width="9" style="2"/>
    <col min="10226" max="10226" width="8" style="2" customWidth="1"/>
    <col min="10227" max="10227" width="7.5" style="2" customWidth="1"/>
    <col min="10228" max="10228" width="10.5" style="2" customWidth="1"/>
    <col min="10229" max="10245" width="9" style="2" hidden="1" customWidth="1"/>
    <col min="10246" max="10247" width="6" style="2" customWidth="1"/>
    <col min="10248" max="10248" width="8.5" style="2" customWidth="1"/>
    <col min="10249" max="10249" width="6" style="2" customWidth="1"/>
    <col min="10250" max="10251" width="8.5" style="2" customWidth="1"/>
    <col min="10252" max="10252" width="6" style="2" customWidth="1"/>
    <col min="10253" max="10253" width="8" style="2" customWidth="1"/>
    <col min="10254" max="10254" width="11" style="2" customWidth="1"/>
    <col min="10255" max="10256" width="4.75" style="2" customWidth="1"/>
    <col min="10257" max="10257" width="3.125" style="2" customWidth="1"/>
    <col min="10258" max="10259" width="4.75" style="2" customWidth="1"/>
    <col min="10260" max="10260" width="25" style="2" customWidth="1"/>
    <col min="10261" max="10262" width="10.5" style="2" customWidth="1"/>
    <col min="10263" max="10264" width="4.75" style="2" customWidth="1"/>
    <col min="10265" max="10265" width="13.125" style="2" customWidth="1"/>
    <col min="10266" max="10481" width="9" style="2"/>
    <col min="10482" max="10482" width="8" style="2" customWidth="1"/>
    <col min="10483" max="10483" width="7.5" style="2" customWidth="1"/>
    <col min="10484" max="10484" width="10.5" style="2" customWidth="1"/>
    <col min="10485" max="10501" width="9" style="2" hidden="1" customWidth="1"/>
    <col min="10502" max="10503" width="6" style="2" customWidth="1"/>
    <col min="10504" max="10504" width="8.5" style="2" customWidth="1"/>
    <col min="10505" max="10505" width="6" style="2" customWidth="1"/>
    <col min="10506" max="10507" width="8.5" style="2" customWidth="1"/>
    <col min="10508" max="10508" width="6" style="2" customWidth="1"/>
    <col min="10509" max="10509" width="8" style="2" customWidth="1"/>
    <col min="10510" max="10510" width="11" style="2" customWidth="1"/>
    <col min="10511" max="10512" width="4.75" style="2" customWidth="1"/>
    <col min="10513" max="10513" width="3.125" style="2" customWidth="1"/>
    <col min="10514" max="10515" width="4.75" style="2" customWidth="1"/>
    <col min="10516" max="10516" width="25" style="2" customWidth="1"/>
    <col min="10517" max="10518" width="10.5" style="2" customWidth="1"/>
    <col min="10519" max="10520" width="4.75" style="2" customWidth="1"/>
    <col min="10521" max="10521" width="13.125" style="2" customWidth="1"/>
    <col min="10522" max="10737" width="9" style="2"/>
    <col min="10738" max="10738" width="8" style="2" customWidth="1"/>
    <col min="10739" max="10739" width="7.5" style="2" customWidth="1"/>
    <col min="10740" max="10740" width="10.5" style="2" customWidth="1"/>
    <col min="10741" max="10757" width="9" style="2" hidden="1" customWidth="1"/>
    <col min="10758" max="10759" width="6" style="2" customWidth="1"/>
    <col min="10760" max="10760" width="8.5" style="2" customWidth="1"/>
    <col min="10761" max="10761" width="6" style="2" customWidth="1"/>
    <col min="10762" max="10763" width="8.5" style="2" customWidth="1"/>
    <col min="10764" max="10764" width="6" style="2" customWidth="1"/>
    <col min="10765" max="10765" width="8" style="2" customWidth="1"/>
    <col min="10766" max="10766" width="11" style="2" customWidth="1"/>
    <col min="10767" max="10768" width="4.75" style="2" customWidth="1"/>
    <col min="10769" max="10769" width="3.125" style="2" customWidth="1"/>
    <col min="10770" max="10771" width="4.75" style="2" customWidth="1"/>
    <col min="10772" max="10772" width="25" style="2" customWidth="1"/>
    <col min="10773" max="10774" width="10.5" style="2" customWidth="1"/>
    <col min="10775" max="10776" width="4.75" style="2" customWidth="1"/>
    <col min="10777" max="10777" width="13.125" style="2" customWidth="1"/>
    <col min="10778" max="10993" width="9" style="2"/>
    <col min="10994" max="10994" width="8" style="2" customWidth="1"/>
    <col min="10995" max="10995" width="7.5" style="2" customWidth="1"/>
    <col min="10996" max="10996" width="10.5" style="2" customWidth="1"/>
    <col min="10997" max="11013" width="9" style="2" hidden="1" customWidth="1"/>
    <col min="11014" max="11015" width="6" style="2" customWidth="1"/>
    <col min="11016" max="11016" width="8.5" style="2" customWidth="1"/>
    <col min="11017" max="11017" width="6" style="2" customWidth="1"/>
    <col min="11018" max="11019" width="8.5" style="2" customWidth="1"/>
    <col min="11020" max="11020" width="6" style="2" customWidth="1"/>
    <col min="11021" max="11021" width="8" style="2" customWidth="1"/>
    <col min="11022" max="11022" width="11" style="2" customWidth="1"/>
    <col min="11023" max="11024" width="4.75" style="2" customWidth="1"/>
    <col min="11025" max="11025" width="3.125" style="2" customWidth="1"/>
    <col min="11026" max="11027" width="4.75" style="2" customWidth="1"/>
    <col min="11028" max="11028" width="25" style="2" customWidth="1"/>
    <col min="11029" max="11030" width="10.5" style="2" customWidth="1"/>
    <col min="11031" max="11032" width="4.75" style="2" customWidth="1"/>
    <col min="11033" max="11033" width="13.125" style="2" customWidth="1"/>
    <col min="11034" max="11249" width="9" style="2"/>
    <col min="11250" max="11250" width="8" style="2" customWidth="1"/>
    <col min="11251" max="11251" width="7.5" style="2" customWidth="1"/>
    <col min="11252" max="11252" width="10.5" style="2" customWidth="1"/>
    <col min="11253" max="11269" width="9" style="2" hidden="1" customWidth="1"/>
    <col min="11270" max="11271" width="6" style="2" customWidth="1"/>
    <col min="11272" max="11272" width="8.5" style="2" customWidth="1"/>
    <col min="11273" max="11273" width="6" style="2" customWidth="1"/>
    <col min="11274" max="11275" width="8.5" style="2" customWidth="1"/>
    <col min="11276" max="11276" width="6" style="2" customWidth="1"/>
    <col min="11277" max="11277" width="8" style="2" customWidth="1"/>
    <col min="11278" max="11278" width="11" style="2" customWidth="1"/>
    <col min="11279" max="11280" width="4.75" style="2" customWidth="1"/>
    <col min="11281" max="11281" width="3.125" style="2" customWidth="1"/>
    <col min="11282" max="11283" width="4.75" style="2" customWidth="1"/>
    <col min="11284" max="11284" width="25" style="2" customWidth="1"/>
    <col min="11285" max="11286" width="10.5" style="2" customWidth="1"/>
    <col min="11287" max="11288" width="4.75" style="2" customWidth="1"/>
    <col min="11289" max="11289" width="13.125" style="2" customWidth="1"/>
    <col min="11290" max="11505" width="9" style="2"/>
    <col min="11506" max="11506" width="8" style="2" customWidth="1"/>
    <col min="11507" max="11507" width="7.5" style="2" customWidth="1"/>
    <col min="11508" max="11508" width="10.5" style="2" customWidth="1"/>
    <col min="11509" max="11525" width="9" style="2" hidden="1" customWidth="1"/>
    <col min="11526" max="11527" width="6" style="2" customWidth="1"/>
    <col min="11528" max="11528" width="8.5" style="2" customWidth="1"/>
    <col min="11529" max="11529" width="6" style="2" customWidth="1"/>
    <col min="11530" max="11531" width="8.5" style="2" customWidth="1"/>
    <col min="11532" max="11532" width="6" style="2" customWidth="1"/>
    <col min="11533" max="11533" width="8" style="2" customWidth="1"/>
    <col min="11534" max="11534" width="11" style="2" customWidth="1"/>
    <col min="11535" max="11536" width="4.75" style="2" customWidth="1"/>
    <col min="11537" max="11537" width="3.125" style="2" customWidth="1"/>
    <col min="11538" max="11539" width="4.75" style="2" customWidth="1"/>
    <col min="11540" max="11540" width="25" style="2" customWidth="1"/>
    <col min="11541" max="11542" width="10.5" style="2" customWidth="1"/>
    <col min="11543" max="11544" width="4.75" style="2" customWidth="1"/>
    <col min="11545" max="11545" width="13.125" style="2" customWidth="1"/>
    <col min="11546" max="11761" width="9" style="2"/>
    <col min="11762" max="11762" width="8" style="2" customWidth="1"/>
    <col min="11763" max="11763" width="7.5" style="2" customWidth="1"/>
    <col min="11764" max="11764" width="10.5" style="2" customWidth="1"/>
    <col min="11765" max="11781" width="9" style="2" hidden="1" customWidth="1"/>
    <col min="11782" max="11783" width="6" style="2" customWidth="1"/>
    <col min="11784" max="11784" width="8.5" style="2" customWidth="1"/>
    <col min="11785" max="11785" width="6" style="2" customWidth="1"/>
    <col min="11786" max="11787" width="8.5" style="2" customWidth="1"/>
    <col min="11788" max="11788" width="6" style="2" customWidth="1"/>
    <col min="11789" max="11789" width="8" style="2" customWidth="1"/>
    <col min="11790" max="11790" width="11" style="2" customWidth="1"/>
    <col min="11791" max="11792" width="4.75" style="2" customWidth="1"/>
    <col min="11793" max="11793" width="3.125" style="2" customWidth="1"/>
    <col min="11794" max="11795" width="4.75" style="2" customWidth="1"/>
    <col min="11796" max="11796" width="25" style="2" customWidth="1"/>
    <col min="11797" max="11798" width="10.5" style="2" customWidth="1"/>
    <col min="11799" max="11800" width="4.75" style="2" customWidth="1"/>
    <col min="11801" max="11801" width="13.125" style="2" customWidth="1"/>
    <col min="11802" max="12017" width="9" style="2"/>
    <col min="12018" max="12018" width="8" style="2" customWidth="1"/>
    <col min="12019" max="12019" width="7.5" style="2" customWidth="1"/>
    <col min="12020" max="12020" width="10.5" style="2" customWidth="1"/>
    <col min="12021" max="12037" width="9" style="2" hidden="1" customWidth="1"/>
    <col min="12038" max="12039" width="6" style="2" customWidth="1"/>
    <col min="12040" max="12040" width="8.5" style="2" customWidth="1"/>
    <col min="12041" max="12041" width="6" style="2" customWidth="1"/>
    <col min="12042" max="12043" width="8.5" style="2" customWidth="1"/>
    <col min="12044" max="12044" width="6" style="2" customWidth="1"/>
    <col min="12045" max="12045" width="8" style="2" customWidth="1"/>
    <col min="12046" max="12046" width="11" style="2" customWidth="1"/>
    <col min="12047" max="12048" width="4.75" style="2" customWidth="1"/>
    <col min="12049" max="12049" width="3.125" style="2" customWidth="1"/>
    <col min="12050" max="12051" width="4.75" style="2" customWidth="1"/>
    <col min="12052" max="12052" width="25" style="2" customWidth="1"/>
    <col min="12053" max="12054" width="10.5" style="2" customWidth="1"/>
    <col min="12055" max="12056" width="4.75" style="2" customWidth="1"/>
    <col min="12057" max="12057" width="13.125" style="2" customWidth="1"/>
    <col min="12058" max="12273" width="9" style="2"/>
    <col min="12274" max="12274" width="8" style="2" customWidth="1"/>
    <col min="12275" max="12275" width="7.5" style="2" customWidth="1"/>
    <col min="12276" max="12276" width="10.5" style="2" customWidth="1"/>
    <col min="12277" max="12293" width="9" style="2" hidden="1" customWidth="1"/>
    <col min="12294" max="12295" width="6" style="2" customWidth="1"/>
    <col min="12296" max="12296" width="8.5" style="2" customWidth="1"/>
    <col min="12297" max="12297" width="6" style="2" customWidth="1"/>
    <col min="12298" max="12299" width="8.5" style="2" customWidth="1"/>
    <col min="12300" max="12300" width="6" style="2" customWidth="1"/>
    <col min="12301" max="12301" width="8" style="2" customWidth="1"/>
    <col min="12302" max="12302" width="11" style="2" customWidth="1"/>
    <col min="12303" max="12304" width="4.75" style="2" customWidth="1"/>
    <col min="12305" max="12305" width="3.125" style="2" customWidth="1"/>
    <col min="12306" max="12307" width="4.75" style="2" customWidth="1"/>
    <col min="12308" max="12308" width="25" style="2" customWidth="1"/>
    <col min="12309" max="12310" width="10.5" style="2" customWidth="1"/>
    <col min="12311" max="12312" width="4.75" style="2" customWidth="1"/>
    <col min="12313" max="12313" width="13.125" style="2" customWidth="1"/>
    <col min="12314" max="12529" width="9" style="2"/>
    <col min="12530" max="12530" width="8" style="2" customWidth="1"/>
    <col min="12531" max="12531" width="7.5" style="2" customWidth="1"/>
    <col min="12532" max="12532" width="10.5" style="2" customWidth="1"/>
    <col min="12533" max="12549" width="9" style="2" hidden="1" customWidth="1"/>
    <col min="12550" max="12551" width="6" style="2" customWidth="1"/>
    <col min="12552" max="12552" width="8.5" style="2" customWidth="1"/>
    <col min="12553" max="12553" width="6" style="2" customWidth="1"/>
    <col min="12554" max="12555" width="8.5" style="2" customWidth="1"/>
    <col min="12556" max="12556" width="6" style="2" customWidth="1"/>
    <col min="12557" max="12557" width="8" style="2" customWidth="1"/>
    <col min="12558" max="12558" width="11" style="2" customWidth="1"/>
    <col min="12559" max="12560" width="4.75" style="2" customWidth="1"/>
    <col min="12561" max="12561" width="3.125" style="2" customWidth="1"/>
    <col min="12562" max="12563" width="4.75" style="2" customWidth="1"/>
    <col min="12564" max="12564" width="25" style="2" customWidth="1"/>
    <col min="12565" max="12566" width="10.5" style="2" customWidth="1"/>
    <col min="12567" max="12568" width="4.75" style="2" customWidth="1"/>
    <col min="12569" max="12569" width="13.125" style="2" customWidth="1"/>
    <col min="12570" max="12785" width="9" style="2"/>
    <col min="12786" max="12786" width="8" style="2" customWidth="1"/>
    <col min="12787" max="12787" width="7.5" style="2" customWidth="1"/>
    <col min="12788" max="12788" width="10.5" style="2" customWidth="1"/>
    <col min="12789" max="12805" width="9" style="2" hidden="1" customWidth="1"/>
    <col min="12806" max="12807" width="6" style="2" customWidth="1"/>
    <col min="12808" max="12808" width="8.5" style="2" customWidth="1"/>
    <col min="12809" max="12809" width="6" style="2" customWidth="1"/>
    <col min="12810" max="12811" width="8.5" style="2" customWidth="1"/>
    <col min="12812" max="12812" width="6" style="2" customWidth="1"/>
    <col min="12813" max="12813" width="8" style="2" customWidth="1"/>
    <col min="12814" max="12814" width="11" style="2" customWidth="1"/>
    <col min="12815" max="12816" width="4.75" style="2" customWidth="1"/>
    <col min="12817" max="12817" width="3.125" style="2" customWidth="1"/>
    <col min="12818" max="12819" width="4.75" style="2" customWidth="1"/>
    <col min="12820" max="12820" width="25" style="2" customWidth="1"/>
    <col min="12821" max="12822" width="10.5" style="2" customWidth="1"/>
    <col min="12823" max="12824" width="4.75" style="2" customWidth="1"/>
    <col min="12825" max="12825" width="13.125" style="2" customWidth="1"/>
    <col min="12826" max="13041" width="9" style="2"/>
    <col min="13042" max="13042" width="8" style="2" customWidth="1"/>
    <col min="13043" max="13043" width="7.5" style="2" customWidth="1"/>
    <col min="13044" max="13044" width="10.5" style="2" customWidth="1"/>
    <col min="13045" max="13061" width="9" style="2" hidden="1" customWidth="1"/>
    <col min="13062" max="13063" width="6" style="2" customWidth="1"/>
    <col min="13064" max="13064" width="8.5" style="2" customWidth="1"/>
    <col min="13065" max="13065" width="6" style="2" customWidth="1"/>
    <col min="13066" max="13067" width="8.5" style="2" customWidth="1"/>
    <col min="13068" max="13068" width="6" style="2" customWidth="1"/>
    <col min="13069" max="13069" width="8" style="2" customWidth="1"/>
    <col min="13070" max="13070" width="11" style="2" customWidth="1"/>
    <col min="13071" max="13072" width="4.75" style="2" customWidth="1"/>
    <col min="13073" max="13073" width="3.125" style="2" customWidth="1"/>
    <col min="13074" max="13075" width="4.75" style="2" customWidth="1"/>
    <col min="13076" max="13076" width="25" style="2" customWidth="1"/>
    <col min="13077" max="13078" width="10.5" style="2" customWidth="1"/>
    <col min="13079" max="13080" width="4.75" style="2" customWidth="1"/>
    <col min="13081" max="13081" width="13.125" style="2" customWidth="1"/>
    <col min="13082" max="13297" width="9" style="2"/>
    <col min="13298" max="13298" width="8" style="2" customWidth="1"/>
    <col min="13299" max="13299" width="7.5" style="2" customWidth="1"/>
    <col min="13300" max="13300" width="10.5" style="2" customWidth="1"/>
    <col min="13301" max="13317" width="9" style="2" hidden="1" customWidth="1"/>
    <col min="13318" max="13319" width="6" style="2" customWidth="1"/>
    <col min="13320" max="13320" width="8.5" style="2" customWidth="1"/>
    <col min="13321" max="13321" width="6" style="2" customWidth="1"/>
    <col min="13322" max="13323" width="8.5" style="2" customWidth="1"/>
    <col min="13324" max="13324" width="6" style="2" customWidth="1"/>
    <col min="13325" max="13325" width="8" style="2" customWidth="1"/>
    <col min="13326" max="13326" width="11" style="2" customWidth="1"/>
    <col min="13327" max="13328" width="4.75" style="2" customWidth="1"/>
    <col min="13329" max="13329" width="3.125" style="2" customWidth="1"/>
    <col min="13330" max="13331" width="4.75" style="2" customWidth="1"/>
    <col min="13332" max="13332" width="25" style="2" customWidth="1"/>
    <col min="13333" max="13334" width="10.5" style="2" customWidth="1"/>
    <col min="13335" max="13336" width="4.75" style="2" customWidth="1"/>
    <col min="13337" max="13337" width="13.125" style="2" customWidth="1"/>
    <col min="13338" max="13553" width="9" style="2"/>
    <col min="13554" max="13554" width="8" style="2" customWidth="1"/>
    <col min="13555" max="13555" width="7.5" style="2" customWidth="1"/>
    <col min="13556" max="13556" width="10.5" style="2" customWidth="1"/>
    <col min="13557" max="13573" width="9" style="2" hidden="1" customWidth="1"/>
    <col min="13574" max="13575" width="6" style="2" customWidth="1"/>
    <col min="13576" max="13576" width="8.5" style="2" customWidth="1"/>
    <col min="13577" max="13577" width="6" style="2" customWidth="1"/>
    <col min="13578" max="13579" width="8.5" style="2" customWidth="1"/>
    <col min="13580" max="13580" width="6" style="2" customWidth="1"/>
    <col min="13581" max="13581" width="8" style="2" customWidth="1"/>
    <col min="13582" max="13582" width="11" style="2" customWidth="1"/>
    <col min="13583" max="13584" width="4.75" style="2" customWidth="1"/>
    <col min="13585" max="13585" width="3.125" style="2" customWidth="1"/>
    <col min="13586" max="13587" width="4.75" style="2" customWidth="1"/>
    <col min="13588" max="13588" width="25" style="2" customWidth="1"/>
    <col min="13589" max="13590" width="10.5" style="2" customWidth="1"/>
    <col min="13591" max="13592" width="4.75" style="2" customWidth="1"/>
    <col min="13593" max="13593" width="13.125" style="2" customWidth="1"/>
    <col min="13594" max="13809" width="9" style="2"/>
    <col min="13810" max="13810" width="8" style="2" customWidth="1"/>
    <col min="13811" max="13811" width="7.5" style="2" customWidth="1"/>
    <col min="13812" max="13812" width="10.5" style="2" customWidth="1"/>
    <col min="13813" max="13829" width="9" style="2" hidden="1" customWidth="1"/>
    <col min="13830" max="13831" width="6" style="2" customWidth="1"/>
    <col min="13832" max="13832" width="8.5" style="2" customWidth="1"/>
    <col min="13833" max="13833" width="6" style="2" customWidth="1"/>
    <col min="13834" max="13835" width="8.5" style="2" customWidth="1"/>
    <col min="13836" max="13836" width="6" style="2" customWidth="1"/>
    <col min="13837" max="13837" width="8" style="2" customWidth="1"/>
    <col min="13838" max="13838" width="11" style="2" customWidth="1"/>
    <col min="13839" max="13840" width="4.75" style="2" customWidth="1"/>
    <col min="13841" max="13841" width="3.125" style="2" customWidth="1"/>
    <col min="13842" max="13843" width="4.75" style="2" customWidth="1"/>
    <col min="13844" max="13844" width="25" style="2" customWidth="1"/>
    <col min="13845" max="13846" width="10.5" style="2" customWidth="1"/>
    <col min="13847" max="13848" width="4.75" style="2" customWidth="1"/>
    <col min="13849" max="13849" width="13.125" style="2" customWidth="1"/>
    <col min="13850" max="14065" width="9" style="2"/>
    <col min="14066" max="14066" width="8" style="2" customWidth="1"/>
    <col min="14067" max="14067" width="7.5" style="2" customWidth="1"/>
    <col min="14068" max="14068" width="10.5" style="2" customWidth="1"/>
    <col min="14069" max="14085" width="9" style="2" hidden="1" customWidth="1"/>
    <col min="14086" max="14087" width="6" style="2" customWidth="1"/>
    <col min="14088" max="14088" width="8.5" style="2" customWidth="1"/>
    <col min="14089" max="14089" width="6" style="2" customWidth="1"/>
    <col min="14090" max="14091" width="8.5" style="2" customWidth="1"/>
    <col min="14092" max="14092" width="6" style="2" customWidth="1"/>
    <col min="14093" max="14093" width="8" style="2" customWidth="1"/>
    <col min="14094" max="14094" width="11" style="2" customWidth="1"/>
    <col min="14095" max="14096" width="4.75" style="2" customWidth="1"/>
    <col min="14097" max="14097" width="3.125" style="2" customWidth="1"/>
    <col min="14098" max="14099" width="4.75" style="2" customWidth="1"/>
    <col min="14100" max="14100" width="25" style="2" customWidth="1"/>
    <col min="14101" max="14102" width="10.5" style="2" customWidth="1"/>
    <col min="14103" max="14104" width="4.75" style="2" customWidth="1"/>
    <col min="14105" max="14105" width="13.125" style="2" customWidth="1"/>
    <col min="14106" max="14321" width="9" style="2"/>
    <col min="14322" max="14322" width="8" style="2" customWidth="1"/>
    <col min="14323" max="14323" width="7.5" style="2" customWidth="1"/>
    <col min="14324" max="14324" width="10.5" style="2" customWidth="1"/>
    <col min="14325" max="14341" width="9" style="2" hidden="1" customWidth="1"/>
    <col min="14342" max="14343" width="6" style="2" customWidth="1"/>
    <col min="14344" max="14344" width="8.5" style="2" customWidth="1"/>
    <col min="14345" max="14345" width="6" style="2" customWidth="1"/>
    <col min="14346" max="14347" width="8.5" style="2" customWidth="1"/>
    <col min="14348" max="14348" width="6" style="2" customWidth="1"/>
    <col min="14349" max="14349" width="8" style="2" customWidth="1"/>
    <col min="14350" max="14350" width="11" style="2" customWidth="1"/>
    <col min="14351" max="14352" width="4.75" style="2" customWidth="1"/>
    <col min="14353" max="14353" width="3.125" style="2" customWidth="1"/>
    <col min="14354" max="14355" width="4.75" style="2" customWidth="1"/>
    <col min="14356" max="14356" width="25" style="2" customWidth="1"/>
    <col min="14357" max="14358" width="10.5" style="2" customWidth="1"/>
    <col min="14359" max="14360" width="4.75" style="2" customWidth="1"/>
    <col min="14361" max="14361" width="13.125" style="2" customWidth="1"/>
    <col min="14362" max="14577" width="9" style="2"/>
    <col min="14578" max="14578" width="8" style="2" customWidth="1"/>
    <col min="14579" max="14579" width="7.5" style="2" customWidth="1"/>
    <col min="14580" max="14580" width="10.5" style="2" customWidth="1"/>
    <col min="14581" max="14597" width="9" style="2" hidden="1" customWidth="1"/>
    <col min="14598" max="14599" width="6" style="2" customWidth="1"/>
    <col min="14600" max="14600" width="8.5" style="2" customWidth="1"/>
    <col min="14601" max="14601" width="6" style="2" customWidth="1"/>
    <col min="14602" max="14603" width="8.5" style="2" customWidth="1"/>
    <col min="14604" max="14604" width="6" style="2" customWidth="1"/>
    <col min="14605" max="14605" width="8" style="2" customWidth="1"/>
    <col min="14606" max="14606" width="11" style="2" customWidth="1"/>
    <col min="14607" max="14608" width="4.75" style="2" customWidth="1"/>
    <col min="14609" max="14609" width="3.125" style="2" customWidth="1"/>
    <col min="14610" max="14611" width="4.75" style="2" customWidth="1"/>
    <col min="14612" max="14612" width="25" style="2" customWidth="1"/>
    <col min="14613" max="14614" width="10.5" style="2" customWidth="1"/>
    <col min="14615" max="14616" width="4.75" style="2" customWidth="1"/>
    <col min="14617" max="14617" width="13.125" style="2" customWidth="1"/>
    <col min="14618" max="14833" width="9" style="2"/>
    <col min="14834" max="14834" width="8" style="2" customWidth="1"/>
    <col min="14835" max="14835" width="7.5" style="2" customWidth="1"/>
    <col min="14836" max="14836" width="10.5" style="2" customWidth="1"/>
    <col min="14837" max="14853" width="9" style="2" hidden="1" customWidth="1"/>
    <col min="14854" max="14855" width="6" style="2" customWidth="1"/>
    <col min="14856" max="14856" width="8.5" style="2" customWidth="1"/>
    <col min="14857" max="14857" width="6" style="2" customWidth="1"/>
    <col min="14858" max="14859" width="8.5" style="2" customWidth="1"/>
    <col min="14860" max="14860" width="6" style="2" customWidth="1"/>
    <col min="14861" max="14861" width="8" style="2" customWidth="1"/>
    <col min="14862" max="14862" width="11" style="2" customWidth="1"/>
    <col min="14863" max="14864" width="4.75" style="2" customWidth="1"/>
    <col min="14865" max="14865" width="3.125" style="2" customWidth="1"/>
    <col min="14866" max="14867" width="4.75" style="2" customWidth="1"/>
    <col min="14868" max="14868" width="25" style="2" customWidth="1"/>
    <col min="14869" max="14870" width="10.5" style="2" customWidth="1"/>
    <col min="14871" max="14872" width="4.75" style="2" customWidth="1"/>
    <col min="14873" max="14873" width="13.125" style="2" customWidth="1"/>
    <col min="14874" max="15089" width="9" style="2"/>
    <col min="15090" max="15090" width="8" style="2" customWidth="1"/>
    <col min="15091" max="15091" width="7.5" style="2" customWidth="1"/>
    <col min="15092" max="15092" width="10.5" style="2" customWidth="1"/>
    <col min="15093" max="15109" width="9" style="2" hidden="1" customWidth="1"/>
    <col min="15110" max="15111" width="6" style="2" customWidth="1"/>
    <col min="15112" max="15112" width="8.5" style="2" customWidth="1"/>
    <col min="15113" max="15113" width="6" style="2" customWidth="1"/>
    <col min="15114" max="15115" width="8.5" style="2" customWidth="1"/>
    <col min="15116" max="15116" width="6" style="2" customWidth="1"/>
    <col min="15117" max="15117" width="8" style="2" customWidth="1"/>
    <col min="15118" max="15118" width="11" style="2" customWidth="1"/>
    <col min="15119" max="15120" width="4.75" style="2" customWidth="1"/>
    <col min="15121" max="15121" width="3.125" style="2" customWidth="1"/>
    <col min="15122" max="15123" width="4.75" style="2" customWidth="1"/>
    <col min="15124" max="15124" width="25" style="2" customWidth="1"/>
    <col min="15125" max="15126" width="10.5" style="2" customWidth="1"/>
    <col min="15127" max="15128" width="4.75" style="2" customWidth="1"/>
    <col min="15129" max="15129" width="13.125" style="2" customWidth="1"/>
    <col min="15130" max="15345" width="9" style="2"/>
    <col min="15346" max="15346" width="8" style="2" customWidth="1"/>
    <col min="15347" max="15347" width="7.5" style="2" customWidth="1"/>
    <col min="15348" max="15348" width="10.5" style="2" customWidth="1"/>
    <col min="15349" max="15365" width="9" style="2" hidden="1" customWidth="1"/>
    <col min="15366" max="15367" width="6" style="2" customWidth="1"/>
    <col min="15368" max="15368" width="8.5" style="2" customWidth="1"/>
    <col min="15369" max="15369" width="6" style="2" customWidth="1"/>
    <col min="15370" max="15371" width="8.5" style="2" customWidth="1"/>
    <col min="15372" max="15372" width="6" style="2" customWidth="1"/>
    <col min="15373" max="15373" width="8" style="2" customWidth="1"/>
    <col min="15374" max="15374" width="11" style="2" customWidth="1"/>
    <col min="15375" max="15376" width="4.75" style="2" customWidth="1"/>
    <col min="15377" max="15377" width="3.125" style="2" customWidth="1"/>
    <col min="15378" max="15379" width="4.75" style="2" customWidth="1"/>
    <col min="15380" max="15380" width="25" style="2" customWidth="1"/>
    <col min="15381" max="15382" width="10.5" style="2" customWidth="1"/>
    <col min="15383" max="15384" width="4.75" style="2" customWidth="1"/>
    <col min="15385" max="15385" width="13.125" style="2" customWidth="1"/>
    <col min="15386" max="15601" width="9" style="2"/>
    <col min="15602" max="15602" width="8" style="2" customWidth="1"/>
    <col min="15603" max="15603" width="7.5" style="2" customWidth="1"/>
    <col min="15604" max="15604" width="10.5" style="2" customWidth="1"/>
    <col min="15605" max="15621" width="9" style="2" hidden="1" customWidth="1"/>
    <col min="15622" max="15623" width="6" style="2" customWidth="1"/>
    <col min="15624" max="15624" width="8.5" style="2" customWidth="1"/>
    <col min="15625" max="15625" width="6" style="2" customWidth="1"/>
    <col min="15626" max="15627" width="8.5" style="2" customWidth="1"/>
    <col min="15628" max="15628" width="6" style="2" customWidth="1"/>
    <col min="15629" max="15629" width="8" style="2" customWidth="1"/>
    <col min="15630" max="15630" width="11" style="2" customWidth="1"/>
    <col min="15631" max="15632" width="4.75" style="2" customWidth="1"/>
    <col min="15633" max="15633" width="3.125" style="2" customWidth="1"/>
    <col min="15634" max="15635" width="4.75" style="2" customWidth="1"/>
    <col min="15636" max="15636" width="25" style="2" customWidth="1"/>
    <col min="15637" max="15638" width="10.5" style="2" customWidth="1"/>
    <col min="15639" max="15640" width="4.75" style="2" customWidth="1"/>
    <col min="15641" max="15641" width="13.125" style="2" customWidth="1"/>
    <col min="15642" max="15857" width="9" style="2"/>
    <col min="15858" max="15858" width="8" style="2" customWidth="1"/>
    <col min="15859" max="15859" width="7.5" style="2" customWidth="1"/>
    <col min="15860" max="15860" width="10.5" style="2" customWidth="1"/>
    <col min="15861" max="15877" width="9" style="2" hidden="1" customWidth="1"/>
    <col min="15878" max="15879" width="6" style="2" customWidth="1"/>
    <col min="15880" max="15880" width="8.5" style="2" customWidth="1"/>
    <col min="15881" max="15881" width="6" style="2" customWidth="1"/>
    <col min="15882" max="15883" width="8.5" style="2" customWidth="1"/>
    <col min="15884" max="15884" width="6" style="2" customWidth="1"/>
    <col min="15885" max="15885" width="8" style="2" customWidth="1"/>
    <col min="15886" max="15886" width="11" style="2" customWidth="1"/>
    <col min="15887" max="15888" width="4.75" style="2" customWidth="1"/>
    <col min="15889" max="15889" width="3.125" style="2" customWidth="1"/>
    <col min="15890" max="15891" width="4.75" style="2" customWidth="1"/>
    <col min="15892" max="15892" width="25" style="2" customWidth="1"/>
    <col min="15893" max="15894" width="10.5" style="2" customWidth="1"/>
    <col min="15895" max="15896" width="4.75" style="2" customWidth="1"/>
    <col min="15897" max="15897" width="13.125" style="2" customWidth="1"/>
    <col min="15898" max="16113" width="9" style="2"/>
    <col min="16114" max="16114" width="8" style="2" customWidth="1"/>
    <col min="16115" max="16115" width="7.5" style="2" customWidth="1"/>
    <col min="16116" max="16116" width="10.5" style="2" customWidth="1"/>
    <col min="16117" max="16133" width="9" style="2" hidden="1" customWidth="1"/>
    <col min="16134" max="16135" width="6" style="2" customWidth="1"/>
    <col min="16136" max="16136" width="8.5" style="2" customWidth="1"/>
    <col min="16137" max="16137" width="6" style="2" customWidth="1"/>
    <col min="16138" max="16139" width="8.5" style="2" customWidth="1"/>
    <col min="16140" max="16140" width="6" style="2" customWidth="1"/>
    <col min="16141" max="16141" width="8" style="2" customWidth="1"/>
    <col min="16142" max="16142" width="11" style="2" customWidth="1"/>
    <col min="16143" max="16144" width="4.75" style="2" customWidth="1"/>
    <col min="16145" max="16145" width="3.125" style="2" customWidth="1"/>
    <col min="16146" max="16147" width="4.75" style="2" customWidth="1"/>
    <col min="16148" max="16148" width="25" style="2" customWidth="1"/>
    <col min="16149" max="16150" width="10.5" style="2" customWidth="1"/>
    <col min="16151" max="16152" width="4.75" style="2" customWidth="1"/>
    <col min="16153" max="16153" width="13.125" style="2" customWidth="1"/>
    <col min="16154" max="16384" width="9" style="2"/>
  </cols>
  <sheetData>
    <row r="1" ht="38" customHeight="1" spans="1:4">
      <c r="A1" s="7" t="s">
        <v>0</v>
      </c>
      <c r="B1" s="7"/>
      <c r="C1" s="7"/>
      <c r="D1" s="7"/>
    </row>
    <row r="2" ht="57.75" customHeight="1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ht="50" customHeight="1" spans="1: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2" t="s">
        <v>10</v>
      </c>
      <c r="J3" s="12" t="s">
        <v>11</v>
      </c>
      <c r="K3" s="13" t="s">
        <v>12</v>
      </c>
      <c r="L3" s="14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21" t="s">
        <v>26</v>
      </c>
    </row>
    <row r="4" s="1" customFormat="1" ht="42" customHeight="1" spans="1:25">
      <c r="A4" s="10">
        <v>1</v>
      </c>
      <c r="B4" s="10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1" t="s">
        <v>31</v>
      </c>
      <c r="H4" s="10" t="s">
        <v>32</v>
      </c>
      <c r="I4" s="16">
        <v>63.5</v>
      </c>
      <c r="J4" s="16">
        <v>63.5</v>
      </c>
      <c r="K4" s="10">
        <v>17</v>
      </c>
      <c r="L4" s="16">
        <v>83.09</v>
      </c>
      <c r="M4" s="16">
        <f t="shared" ref="M4:M67" si="0">J4*0.4+L4*0.6</f>
        <v>75.254</v>
      </c>
      <c r="N4" s="16" t="s">
        <v>33</v>
      </c>
      <c r="O4" s="10"/>
      <c r="P4" s="10"/>
      <c r="Q4" s="10"/>
      <c r="R4" s="10"/>
      <c r="S4" s="10"/>
      <c r="T4" s="19" t="s">
        <v>34</v>
      </c>
      <c r="U4" s="19" t="s">
        <v>35</v>
      </c>
      <c r="V4" s="19" t="s">
        <v>36</v>
      </c>
      <c r="W4" s="10">
        <v>17</v>
      </c>
      <c r="X4" s="10" t="s">
        <v>33</v>
      </c>
      <c r="Y4" s="10" t="s">
        <v>37</v>
      </c>
    </row>
    <row r="5" s="1" customFormat="1" ht="42" customHeight="1" spans="1:25">
      <c r="A5" s="10">
        <v>2</v>
      </c>
      <c r="B5" s="10" t="s">
        <v>38</v>
      </c>
      <c r="C5" s="10" t="s">
        <v>28</v>
      </c>
      <c r="D5" s="10" t="s">
        <v>29</v>
      </c>
      <c r="E5" s="10" t="s">
        <v>30</v>
      </c>
      <c r="F5" s="10" t="s">
        <v>31</v>
      </c>
      <c r="G5" s="11" t="s">
        <v>31</v>
      </c>
      <c r="H5" s="10" t="s">
        <v>32</v>
      </c>
      <c r="I5" s="16">
        <v>53.5</v>
      </c>
      <c r="J5" s="16">
        <v>53.5</v>
      </c>
      <c r="K5" s="10">
        <v>13</v>
      </c>
      <c r="L5" s="16">
        <v>87.2</v>
      </c>
      <c r="M5" s="16">
        <f t="shared" si="0"/>
        <v>73.72</v>
      </c>
      <c r="N5" s="16" t="s">
        <v>33</v>
      </c>
      <c r="O5" s="10"/>
      <c r="P5" s="10"/>
      <c r="Q5" s="10"/>
      <c r="R5" s="10"/>
      <c r="S5" s="10"/>
      <c r="T5" s="19" t="s">
        <v>34</v>
      </c>
      <c r="U5" s="19" t="s">
        <v>35</v>
      </c>
      <c r="V5" s="19" t="s">
        <v>36</v>
      </c>
      <c r="W5" s="10">
        <v>20</v>
      </c>
      <c r="X5" s="10" t="s">
        <v>33</v>
      </c>
      <c r="Y5" s="10" t="s">
        <v>37</v>
      </c>
    </row>
    <row r="6" s="1" customFormat="1" ht="42" customHeight="1" spans="1:25">
      <c r="A6" s="10">
        <v>3</v>
      </c>
      <c r="B6" s="10" t="s">
        <v>39</v>
      </c>
      <c r="C6" s="10" t="s">
        <v>28</v>
      </c>
      <c r="D6" s="10" t="s">
        <v>29</v>
      </c>
      <c r="E6" s="10" t="s">
        <v>30</v>
      </c>
      <c r="F6" s="10" t="s">
        <v>31</v>
      </c>
      <c r="G6" s="11" t="s">
        <v>31</v>
      </c>
      <c r="H6" s="10" t="s">
        <v>32</v>
      </c>
      <c r="I6" s="16">
        <v>54</v>
      </c>
      <c r="J6" s="16">
        <v>54</v>
      </c>
      <c r="K6" s="10">
        <v>25</v>
      </c>
      <c r="L6" s="16">
        <v>83.59</v>
      </c>
      <c r="M6" s="16">
        <f t="shared" si="0"/>
        <v>71.754</v>
      </c>
      <c r="N6" s="16" t="s">
        <v>40</v>
      </c>
      <c r="O6" s="10"/>
      <c r="P6" s="10"/>
      <c r="Q6" s="10"/>
      <c r="R6" s="10"/>
      <c r="S6" s="10"/>
      <c r="T6" s="19" t="s">
        <v>34</v>
      </c>
      <c r="U6" s="19" t="s">
        <v>35</v>
      </c>
      <c r="V6" s="19" t="s">
        <v>36</v>
      </c>
      <c r="W6" s="10">
        <v>18</v>
      </c>
      <c r="X6" s="10" t="s">
        <v>33</v>
      </c>
      <c r="Y6" s="10" t="s">
        <v>37</v>
      </c>
    </row>
    <row r="7" s="1" customFormat="1" ht="42" customHeight="1" spans="1:25">
      <c r="A7" s="10">
        <v>4</v>
      </c>
      <c r="B7" s="10" t="s">
        <v>41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31</v>
      </c>
      <c r="H7" s="10" t="s">
        <v>32</v>
      </c>
      <c r="I7" s="16">
        <v>53.5</v>
      </c>
      <c r="J7" s="16">
        <v>53.5</v>
      </c>
      <c r="K7" s="10">
        <v>8</v>
      </c>
      <c r="L7" s="16">
        <v>80.68</v>
      </c>
      <c r="M7" s="16">
        <f t="shared" si="0"/>
        <v>69.808</v>
      </c>
      <c r="N7" s="16" t="s">
        <v>40</v>
      </c>
      <c r="O7" s="10"/>
      <c r="P7" s="10"/>
      <c r="Q7" s="10"/>
      <c r="R7" s="10"/>
      <c r="S7" s="10"/>
      <c r="T7" s="19" t="s">
        <v>34</v>
      </c>
      <c r="U7" s="19" t="s">
        <v>35</v>
      </c>
      <c r="V7" s="19" t="s">
        <v>36</v>
      </c>
      <c r="W7" s="10">
        <v>19</v>
      </c>
      <c r="X7" s="10" t="s">
        <v>33</v>
      </c>
      <c r="Y7" s="10" t="s">
        <v>37</v>
      </c>
    </row>
    <row r="8" s="1" customFormat="1" ht="42" customHeight="1" spans="1:25">
      <c r="A8" s="10">
        <v>5</v>
      </c>
      <c r="B8" s="10" t="s">
        <v>42</v>
      </c>
      <c r="C8" s="10" t="s">
        <v>28</v>
      </c>
      <c r="D8" s="10" t="s">
        <v>29</v>
      </c>
      <c r="E8" s="10" t="s">
        <v>30</v>
      </c>
      <c r="F8" s="10" t="s">
        <v>31</v>
      </c>
      <c r="G8" s="11" t="s">
        <v>31</v>
      </c>
      <c r="H8" s="10" t="s">
        <v>32</v>
      </c>
      <c r="I8" s="16">
        <v>66.5</v>
      </c>
      <c r="J8" s="16">
        <v>66.5</v>
      </c>
      <c r="K8" s="10">
        <v>3</v>
      </c>
      <c r="L8" s="16">
        <v>87.72</v>
      </c>
      <c r="M8" s="16">
        <f t="shared" si="0"/>
        <v>79.232</v>
      </c>
      <c r="N8" s="16" t="s">
        <v>33</v>
      </c>
      <c r="O8" s="10"/>
      <c r="P8" s="10"/>
      <c r="Q8" s="10"/>
      <c r="R8" s="10"/>
      <c r="S8" s="10"/>
      <c r="T8" s="20" t="s">
        <v>43</v>
      </c>
      <c r="U8" s="19" t="s">
        <v>35</v>
      </c>
      <c r="V8" s="19" t="s">
        <v>36</v>
      </c>
      <c r="W8" s="10">
        <v>13</v>
      </c>
      <c r="X8" s="10" t="s">
        <v>33</v>
      </c>
      <c r="Y8" s="10" t="s">
        <v>37</v>
      </c>
    </row>
    <row r="9" s="1" customFormat="1" ht="42" customHeight="1" spans="1:25">
      <c r="A9" s="10">
        <v>6</v>
      </c>
      <c r="B9" s="10" t="s">
        <v>44</v>
      </c>
      <c r="C9" s="10" t="s">
        <v>28</v>
      </c>
      <c r="D9" s="10" t="s">
        <v>45</v>
      </c>
      <c r="E9" s="10" t="s">
        <v>30</v>
      </c>
      <c r="F9" s="10" t="s">
        <v>31</v>
      </c>
      <c r="G9" s="11" t="s">
        <v>31</v>
      </c>
      <c r="H9" s="10" t="s">
        <v>32</v>
      </c>
      <c r="I9" s="16">
        <v>60</v>
      </c>
      <c r="J9" s="16">
        <v>60</v>
      </c>
      <c r="K9" s="10">
        <v>18</v>
      </c>
      <c r="L9" s="16">
        <v>87.8</v>
      </c>
      <c r="M9" s="16">
        <f t="shared" si="0"/>
        <v>76.68</v>
      </c>
      <c r="N9" s="16" t="s">
        <v>33</v>
      </c>
      <c r="O9" s="10"/>
      <c r="P9" s="10"/>
      <c r="Q9" s="10"/>
      <c r="R9" s="10"/>
      <c r="S9" s="10"/>
      <c r="T9" s="20" t="s">
        <v>43</v>
      </c>
      <c r="U9" s="19" t="s">
        <v>35</v>
      </c>
      <c r="V9" s="19" t="s">
        <v>36</v>
      </c>
      <c r="W9" s="10">
        <v>14</v>
      </c>
      <c r="X9" s="10" t="s">
        <v>33</v>
      </c>
      <c r="Y9" s="10" t="s">
        <v>37</v>
      </c>
    </row>
    <row r="10" s="1" customFormat="1" ht="42" customHeight="1" spans="1:25">
      <c r="A10" s="10">
        <v>7</v>
      </c>
      <c r="B10" s="10" t="s">
        <v>46</v>
      </c>
      <c r="C10" s="10" t="s">
        <v>28</v>
      </c>
      <c r="D10" s="10" t="s">
        <v>29</v>
      </c>
      <c r="E10" s="10" t="s">
        <v>30</v>
      </c>
      <c r="F10" s="10" t="s">
        <v>31</v>
      </c>
      <c r="G10" s="11" t="s">
        <v>31</v>
      </c>
      <c r="H10" s="10" t="s">
        <v>32</v>
      </c>
      <c r="I10" s="16">
        <v>52.5</v>
      </c>
      <c r="J10" s="16">
        <v>52.5</v>
      </c>
      <c r="K10" s="10">
        <v>14</v>
      </c>
      <c r="L10" s="16">
        <v>85.18</v>
      </c>
      <c r="M10" s="16">
        <f t="shared" si="0"/>
        <v>72.108</v>
      </c>
      <c r="N10" s="16" t="s">
        <v>40</v>
      </c>
      <c r="O10" s="10"/>
      <c r="P10" s="10"/>
      <c r="Q10" s="10"/>
      <c r="R10" s="10"/>
      <c r="S10" s="10"/>
      <c r="T10" s="20" t="s">
        <v>43</v>
      </c>
      <c r="U10" s="19" t="s">
        <v>35</v>
      </c>
      <c r="V10" s="19" t="s">
        <v>36</v>
      </c>
      <c r="W10" s="10">
        <v>16</v>
      </c>
      <c r="X10" s="10" t="s">
        <v>33</v>
      </c>
      <c r="Y10" s="10" t="s">
        <v>37</v>
      </c>
    </row>
    <row r="11" s="1" customFormat="1" ht="42" customHeight="1" spans="1:25">
      <c r="A11" s="10">
        <v>8</v>
      </c>
      <c r="B11" s="10" t="s">
        <v>47</v>
      </c>
      <c r="C11" s="10" t="s">
        <v>28</v>
      </c>
      <c r="D11" s="10" t="s">
        <v>29</v>
      </c>
      <c r="E11" s="10" t="s">
        <v>30</v>
      </c>
      <c r="F11" s="10" t="s">
        <v>31</v>
      </c>
      <c r="G11" s="11" t="s">
        <v>31</v>
      </c>
      <c r="H11" s="10" t="s">
        <v>32</v>
      </c>
      <c r="I11" s="16">
        <v>53.5</v>
      </c>
      <c r="J11" s="16">
        <v>53.5</v>
      </c>
      <c r="K11" s="10">
        <v>7</v>
      </c>
      <c r="L11" s="16">
        <v>81.28</v>
      </c>
      <c r="M11" s="16">
        <f t="shared" si="0"/>
        <v>70.168</v>
      </c>
      <c r="N11" s="16" t="s">
        <v>40</v>
      </c>
      <c r="O11" s="10"/>
      <c r="P11" s="10"/>
      <c r="Q11" s="10"/>
      <c r="R11" s="10"/>
      <c r="S11" s="10"/>
      <c r="T11" s="20" t="s">
        <v>43</v>
      </c>
      <c r="U11" s="19" t="s">
        <v>35</v>
      </c>
      <c r="V11" s="19" t="s">
        <v>36</v>
      </c>
      <c r="W11" s="10">
        <v>15</v>
      </c>
      <c r="X11" s="10" t="s">
        <v>33</v>
      </c>
      <c r="Y11" s="10" t="s">
        <v>37</v>
      </c>
    </row>
    <row r="12" s="1" customFormat="1" ht="42" customHeight="1" spans="1:25">
      <c r="A12" s="10">
        <v>9</v>
      </c>
      <c r="B12" s="10" t="s">
        <v>48</v>
      </c>
      <c r="C12" s="10" t="s">
        <v>28</v>
      </c>
      <c r="D12" s="10" t="s">
        <v>29</v>
      </c>
      <c r="E12" s="10" t="s">
        <v>30</v>
      </c>
      <c r="F12" s="10" t="s">
        <v>31</v>
      </c>
      <c r="G12" s="11" t="s">
        <v>31</v>
      </c>
      <c r="H12" s="10" t="s">
        <v>32</v>
      </c>
      <c r="I12" s="16">
        <v>52.5</v>
      </c>
      <c r="J12" s="16">
        <v>52.5</v>
      </c>
      <c r="K12" s="10">
        <v>2</v>
      </c>
      <c r="L12" s="16" t="s">
        <v>49</v>
      </c>
      <c r="M12" s="16" t="e">
        <f t="shared" si="0"/>
        <v>#VALUE!</v>
      </c>
      <c r="N12" s="16" t="s">
        <v>40</v>
      </c>
      <c r="O12" s="10"/>
      <c r="P12" s="10"/>
      <c r="Q12" s="10"/>
      <c r="R12" s="10"/>
      <c r="S12" s="10"/>
      <c r="T12" s="19" t="s">
        <v>50</v>
      </c>
      <c r="U12" s="19" t="s">
        <v>35</v>
      </c>
      <c r="V12" s="19" t="s">
        <v>36</v>
      </c>
      <c r="W12" s="10">
        <v>11</v>
      </c>
      <c r="X12" s="10" t="s">
        <v>33</v>
      </c>
      <c r="Y12" s="10" t="s">
        <v>37</v>
      </c>
    </row>
    <row r="13" s="1" customFormat="1" ht="42" customHeight="1" spans="1:25">
      <c r="A13" s="10">
        <v>10</v>
      </c>
      <c r="B13" s="10" t="s">
        <v>51</v>
      </c>
      <c r="C13" s="10" t="s">
        <v>28</v>
      </c>
      <c r="D13" s="10" t="s">
        <v>29</v>
      </c>
      <c r="E13" s="10" t="s">
        <v>30</v>
      </c>
      <c r="F13" s="10" t="s">
        <v>31</v>
      </c>
      <c r="G13" s="11" t="s">
        <v>31</v>
      </c>
      <c r="H13" s="10" t="s">
        <v>32</v>
      </c>
      <c r="I13" s="16">
        <v>73.5</v>
      </c>
      <c r="J13" s="16">
        <v>73.5</v>
      </c>
      <c r="K13" s="10">
        <v>4</v>
      </c>
      <c r="L13" s="16">
        <v>85.96</v>
      </c>
      <c r="M13" s="16">
        <f t="shared" si="0"/>
        <v>80.976</v>
      </c>
      <c r="N13" s="16" t="s">
        <v>33</v>
      </c>
      <c r="O13" s="10"/>
      <c r="P13" s="10"/>
      <c r="Q13" s="10"/>
      <c r="R13" s="10"/>
      <c r="S13" s="10"/>
      <c r="T13" s="20" t="s">
        <v>50</v>
      </c>
      <c r="U13" s="19" t="s">
        <v>35</v>
      </c>
      <c r="V13" s="19" t="s">
        <v>36</v>
      </c>
      <c r="W13" s="10">
        <v>5</v>
      </c>
      <c r="X13" s="10" t="s">
        <v>33</v>
      </c>
      <c r="Y13" s="10" t="s">
        <v>37</v>
      </c>
    </row>
    <row r="14" s="1" customFormat="1" ht="42" customHeight="1" spans="1:25">
      <c r="A14" s="10">
        <v>11</v>
      </c>
      <c r="B14" s="10" t="s">
        <v>52</v>
      </c>
      <c r="C14" s="10" t="s">
        <v>28</v>
      </c>
      <c r="D14" s="10" t="s">
        <v>29</v>
      </c>
      <c r="E14" s="10" t="s">
        <v>30</v>
      </c>
      <c r="F14" s="10" t="s">
        <v>31</v>
      </c>
      <c r="G14" s="11" t="s">
        <v>31</v>
      </c>
      <c r="H14" s="10" t="s">
        <v>32</v>
      </c>
      <c r="I14" s="16">
        <v>64</v>
      </c>
      <c r="J14" s="16">
        <v>64</v>
      </c>
      <c r="K14" s="10">
        <v>21</v>
      </c>
      <c r="L14" s="16">
        <v>85.99</v>
      </c>
      <c r="M14" s="16">
        <f t="shared" si="0"/>
        <v>77.194</v>
      </c>
      <c r="N14" s="16" t="s">
        <v>33</v>
      </c>
      <c r="O14" s="10"/>
      <c r="P14" s="10"/>
      <c r="Q14" s="10"/>
      <c r="R14" s="10"/>
      <c r="S14" s="10"/>
      <c r="T14" s="20" t="s">
        <v>50</v>
      </c>
      <c r="U14" s="19" t="s">
        <v>35</v>
      </c>
      <c r="V14" s="19" t="s">
        <v>36</v>
      </c>
      <c r="W14" s="10">
        <v>6</v>
      </c>
      <c r="X14" s="10" t="s">
        <v>33</v>
      </c>
      <c r="Y14" s="10" t="s">
        <v>37</v>
      </c>
    </row>
    <row r="15" s="1" customFormat="1" ht="42" customHeight="1" spans="1:25">
      <c r="A15" s="10">
        <v>12</v>
      </c>
      <c r="B15" s="10" t="s">
        <v>53</v>
      </c>
      <c r="C15" s="10" t="s">
        <v>28</v>
      </c>
      <c r="D15" s="10" t="s">
        <v>54</v>
      </c>
      <c r="E15" s="10" t="s">
        <v>30</v>
      </c>
      <c r="F15" s="10" t="s">
        <v>31</v>
      </c>
      <c r="G15" s="11" t="s">
        <v>31</v>
      </c>
      <c r="H15" s="10" t="s">
        <v>32</v>
      </c>
      <c r="I15" s="16">
        <v>55.5</v>
      </c>
      <c r="J15" s="16">
        <v>55.5</v>
      </c>
      <c r="K15" s="10">
        <v>15</v>
      </c>
      <c r="L15" s="16">
        <v>85.95</v>
      </c>
      <c r="M15" s="16">
        <f t="shared" si="0"/>
        <v>73.77</v>
      </c>
      <c r="N15" s="16" t="s">
        <v>33</v>
      </c>
      <c r="O15" s="10"/>
      <c r="P15" s="10"/>
      <c r="Q15" s="10"/>
      <c r="R15" s="10"/>
      <c r="S15" s="10"/>
      <c r="T15" s="20" t="s">
        <v>50</v>
      </c>
      <c r="U15" s="19" t="s">
        <v>35</v>
      </c>
      <c r="V15" s="19" t="s">
        <v>36</v>
      </c>
      <c r="W15" s="10">
        <v>7</v>
      </c>
      <c r="X15" s="10" t="s">
        <v>33</v>
      </c>
      <c r="Y15" s="10" t="s">
        <v>37</v>
      </c>
    </row>
    <row r="16" s="1" customFormat="1" ht="42" customHeight="1" spans="1:25">
      <c r="A16" s="10">
        <v>13</v>
      </c>
      <c r="B16" s="10" t="s">
        <v>55</v>
      </c>
      <c r="C16" s="10" t="s">
        <v>28</v>
      </c>
      <c r="D16" s="10" t="s">
        <v>56</v>
      </c>
      <c r="E16" s="10" t="s">
        <v>30</v>
      </c>
      <c r="F16" s="10" t="s">
        <v>31</v>
      </c>
      <c r="G16" s="11" t="s">
        <v>31</v>
      </c>
      <c r="H16" s="10" t="s">
        <v>32</v>
      </c>
      <c r="I16" s="16">
        <v>53.5</v>
      </c>
      <c r="J16" s="16">
        <v>53.5</v>
      </c>
      <c r="K16" s="10">
        <v>5</v>
      </c>
      <c r="L16" s="16">
        <v>85.85</v>
      </c>
      <c r="M16" s="16">
        <f t="shared" si="0"/>
        <v>72.91</v>
      </c>
      <c r="N16" s="16" t="s">
        <v>40</v>
      </c>
      <c r="O16" s="10"/>
      <c r="P16" s="10"/>
      <c r="Q16" s="10"/>
      <c r="R16" s="10"/>
      <c r="S16" s="10"/>
      <c r="T16" s="19" t="s">
        <v>50</v>
      </c>
      <c r="U16" s="19" t="s">
        <v>35</v>
      </c>
      <c r="V16" s="19" t="s">
        <v>36</v>
      </c>
      <c r="W16" s="10">
        <v>8</v>
      </c>
      <c r="X16" s="10" t="s">
        <v>33</v>
      </c>
      <c r="Y16" s="10" t="s">
        <v>37</v>
      </c>
    </row>
    <row r="17" s="1" customFormat="1" ht="42" customHeight="1" spans="1:25">
      <c r="A17" s="10">
        <v>14</v>
      </c>
      <c r="B17" s="10" t="s">
        <v>57</v>
      </c>
      <c r="C17" s="10" t="s">
        <v>28</v>
      </c>
      <c r="D17" s="10" t="s">
        <v>56</v>
      </c>
      <c r="E17" s="10" t="s">
        <v>30</v>
      </c>
      <c r="F17" s="10" t="s">
        <v>31</v>
      </c>
      <c r="G17" s="11" t="s">
        <v>31</v>
      </c>
      <c r="H17" s="10" t="s">
        <v>32</v>
      </c>
      <c r="I17" s="16">
        <v>52.5</v>
      </c>
      <c r="J17" s="16">
        <v>52.5</v>
      </c>
      <c r="K17" s="10">
        <v>1</v>
      </c>
      <c r="L17" s="16">
        <v>85.5</v>
      </c>
      <c r="M17" s="16">
        <f t="shared" si="0"/>
        <v>72.3</v>
      </c>
      <c r="N17" s="16" t="s">
        <v>40</v>
      </c>
      <c r="O17" s="10"/>
      <c r="P17" s="10"/>
      <c r="Q17" s="10"/>
      <c r="R17" s="10"/>
      <c r="S17" s="10"/>
      <c r="T17" s="19" t="s">
        <v>50</v>
      </c>
      <c r="U17" s="19" t="s">
        <v>35</v>
      </c>
      <c r="V17" s="19" t="s">
        <v>36</v>
      </c>
      <c r="W17" s="10">
        <v>9</v>
      </c>
      <c r="X17" s="10" t="s">
        <v>33</v>
      </c>
      <c r="Y17" s="10" t="s">
        <v>37</v>
      </c>
    </row>
    <row r="18" s="1" customFormat="1" ht="42" customHeight="1" spans="1:25">
      <c r="A18" s="10">
        <v>15</v>
      </c>
      <c r="B18" s="10" t="s">
        <v>58</v>
      </c>
      <c r="C18" s="10" t="s">
        <v>28</v>
      </c>
      <c r="D18" s="10" t="s">
        <v>29</v>
      </c>
      <c r="E18" s="10" t="s">
        <v>30</v>
      </c>
      <c r="F18" s="10" t="s">
        <v>31</v>
      </c>
      <c r="G18" s="11" t="s">
        <v>31</v>
      </c>
      <c r="H18" s="10" t="s">
        <v>32</v>
      </c>
      <c r="I18" s="16">
        <v>52.5</v>
      </c>
      <c r="J18" s="16">
        <v>52.5</v>
      </c>
      <c r="K18" s="10">
        <v>9</v>
      </c>
      <c r="L18" s="16">
        <v>83.34</v>
      </c>
      <c r="M18" s="16">
        <f t="shared" si="0"/>
        <v>71.004</v>
      </c>
      <c r="N18" s="16" t="s">
        <v>40</v>
      </c>
      <c r="O18" s="10"/>
      <c r="P18" s="10"/>
      <c r="Q18" s="10"/>
      <c r="R18" s="10"/>
      <c r="S18" s="10"/>
      <c r="T18" s="19" t="s">
        <v>50</v>
      </c>
      <c r="U18" s="19" t="s">
        <v>35</v>
      </c>
      <c r="V18" s="19" t="s">
        <v>36</v>
      </c>
      <c r="W18" s="10">
        <v>10</v>
      </c>
      <c r="X18" s="10" t="s">
        <v>33</v>
      </c>
      <c r="Y18" s="10" t="s">
        <v>37</v>
      </c>
    </row>
    <row r="19" s="1" customFormat="1" ht="42" customHeight="1" spans="1:25">
      <c r="A19" s="10">
        <v>16</v>
      </c>
      <c r="B19" s="10" t="s">
        <v>59</v>
      </c>
      <c r="C19" s="10" t="s">
        <v>28</v>
      </c>
      <c r="D19" s="10" t="s">
        <v>29</v>
      </c>
      <c r="E19" s="10" t="s">
        <v>30</v>
      </c>
      <c r="F19" s="10" t="s">
        <v>31</v>
      </c>
      <c r="G19" s="11" t="s">
        <v>31</v>
      </c>
      <c r="H19" s="10" t="s">
        <v>32</v>
      </c>
      <c r="I19" s="17">
        <v>52.5</v>
      </c>
      <c r="J19" s="17">
        <v>52.5</v>
      </c>
      <c r="K19" s="10">
        <v>19</v>
      </c>
      <c r="L19" s="17">
        <v>83.16</v>
      </c>
      <c r="M19" s="16">
        <f t="shared" si="0"/>
        <v>70.896</v>
      </c>
      <c r="N19" s="16" t="s">
        <v>40</v>
      </c>
      <c r="O19" s="18"/>
      <c r="P19" s="18"/>
      <c r="Q19" s="18"/>
      <c r="R19" s="18"/>
      <c r="S19" s="18"/>
      <c r="T19" s="19" t="s">
        <v>50</v>
      </c>
      <c r="U19" s="19" t="s">
        <v>35</v>
      </c>
      <c r="V19" s="19" t="s">
        <v>36</v>
      </c>
      <c r="W19" s="10">
        <v>12</v>
      </c>
      <c r="X19" s="10" t="s">
        <v>33</v>
      </c>
      <c r="Y19" s="10" t="s">
        <v>37</v>
      </c>
    </row>
    <row r="20" s="1" customFormat="1" ht="42" customHeight="1" spans="1:25">
      <c r="A20" s="10">
        <v>17</v>
      </c>
      <c r="B20" s="10" t="s">
        <v>60</v>
      </c>
      <c r="C20" s="10" t="s">
        <v>28</v>
      </c>
      <c r="D20" s="10" t="s">
        <v>29</v>
      </c>
      <c r="E20" s="10" t="s">
        <v>30</v>
      </c>
      <c r="F20" s="10" t="s">
        <v>31</v>
      </c>
      <c r="G20" s="11" t="s">
        <v>31</v>
      </c>
      <c r="H20" s="10" t="s">
        <v>32</v>
      </c>
      <c r="I20" s="16">
        <v>63.5</v>
      </c>
      <c r="J20" s="16">
        <v>63.5</v>
      </c>
      <c r="K20" s="10">
        <v>22</v>
      </c>
      <c r="L20" s="16">
        <v>84.43</v>
      </c>
      <c r="M20" s="16">
        <f t="shared" si="0"/>
        <v>76.058</v>
      </c>
      <c r="N20" s="16" t="s">
        <v>33</v>
      </c>
      <c r="O20" s="10"/>
      <c r="P20" s="10"/>
      <c r="Q20" s="10"/>
      <c r="R20" s="10"/>
      <c r="S20" s="10"/>
      <c r="T20" s="19" t="s">
        <v>61</v>
      </c>
      <c r="U20" s="19" t="s">
        <v>35</v>
      </c>
      <c r="V20" s="19" t="s">
        <v>36</v>
      </c>
      <c r="W20" s="10">
        <v>1</v>
      </c>
      <c r="X20" s="10" t="s">
        <v>33</v>
      </c>
      <c r="Y20" s="10" t="s">
        <v>37</v>
      </c>
    </row>
    <row r="21" s="1" customFormat="1" ht="42" customHeight="1" spans="1:25">
      <c r="A21" s="10">
        <v>18</v>
      </c>
      <c r="B21" s="10" t="s">
        <v>62</v>
      </c>
      <c r="C21" s="10" t="s">
        <v>28</v>
      </c>
      <c r="D21" s="10" t="s">
        <v>29</v>
      </c>
      <c r="E21" s="10" t="s">
        <v>30</v>
      </c>
      <c r="F21" s="10" t="s">
        <v>31</v>
      </c>
      <c r="G21" s="11" t="s">
        <v>31</v>
      </c>
      <c r="H21" s="10" t="s">
        <v>32</v>
      </c>
      <c r="I21" s="16">
        <v>55.5</v>
      </c>
      <c r="J21" s="16">
        <v>55.5</v>
      </c>
      <c r="K21" s="10">
        <v>24</v>
      </c>
      <c r="L21" s="16">
        <v>85.85</v>
      </c>
      <c r="M21" s="16">
        <f t="shared" si="0"/>
        <v>73.71</v>
      </c>
      <c r="N21" s="16" t="s">
        <v>33</v>
      </c>
      <c r="O21" s="10"/>
      <c r="P21" s="10"/>
      <c r="Q21" s="10"/>
      <c r="R21" s="10"/>
      <c r="S21" s="10"/>
      <c r="T21" s="19" t="s">
        <v>61</v>
      </c>
      <c r="U21" s="19" t="s">
        <v>35</v>
      </c>
      <c r="V21" s="19" t="s">
        <v>36</v>
      </c>
      <c r="W21" s="10">
        <v>2</v>
      </c>
      <c r="X21" s="10" t="s">
        <v>33</v>
      </c>
      <c r="Y21" s="10" t="s">
        <v>37</v>
      </c>
    </row>
    <row r="22" s="1" customFormat="1" ht="42" customHeight="1" spans="1:25">
      <c r="A22" s="10">
        <v>19</v>
      </c>
      <c r="B22" s="10" t="s">
        <v>63</v>
      </c>
      <c r="C22" s="10" t="s">
        <v>28</v>
      </c>
      <c r="D22" s="10" t="s">
        <v>29</v>
      </c>
      <c r="E22" s="10" t="s">
        <v>30</v>
      </c>
      <c r="F22" s="10" t="s">
        <v>31</v>
      </c>
      <c r="G22" s="11" t="s">
        <v>31</v>
      </c>
      <c r="H22" s="10" t="s">
        <v>32</v>
      </c>
      <c r="I22" s="16">
        <v>54</v>
      </c>
      <c r="J22" s="16">
        <v>54</v>
      </c>
      <c r="K22" s="10">
        <v>10</v>
      </c>
      <c r="L22" s="16">
        <v>85.02</v>
      </c>
      <c r="M22" s="16">
        <f t="shared" si="0"/>
        <v>72.612</v>
      </c>
      <c r="N22" s="16" t="s">
        <v>40</v>
      </c>
      <c r="O22" s="10"/>
      <c r="P22" s="10"/>
      <c r="Q22" s="10"/>
      <c r="R22" s="10"/>
      <c r="S22" s="10"/>
      <c r="T22" s="19" t="s">
        <v>61</v>
      </c>
      <c r="U22" s="19" t="s">
        <v>35</v>
      </c>
      <c r="V22" s="19" t="s">
        <v>36</v>
      </c>
      <c r="W22" s="10">
        <v>3</v>
      </c>
      <c r="X22" s="10" t="s">
        <v>33</v>
      </c>
      <c r="Y22" s="10" t="s">
        <v>37</v>
      </c>
    </row>
    <row r="23" s="1" customFormat="1" ht="42" customHeight="1" spans="1:25">
      <c r="A23" s="10">
        <v>20</v>
      </c>
      <c r="B23" s="10" t="s">
        <v>64</v>
      </c>
      <c r="C23" s="10" t="s">
        <v>28</v>
      </c>
      <c r="D23" s="10" t="s">
        <v>54</v>
      </c>
      <c r="E23" s="10" t="s">
        <v>30</v>
      </c>
      <c r="F23" s="10" t="s">
        <v>31</v>
      </c>
      <c r="G23" s="11" t="s">
        <v>31</v>
      </c>
      <c r="H23" s="10" t="s">
        <v>32</v>
      </c>
      <c r="I23" s="16">
        <v>54</v>
      </c>
      <c r="J23" s="16">
        <v>54</v>
      </c>
      <c r="K23" s="10">
        <v>23</v>
      </c>
      <c r="L23" s="16">
        <v>84.29</v>
      </c>
      <c r="M23" s="16">
        <f t="shared" si="0"/>
        <v>72.174</v>
      </c>
      <c r="N23" s="16" t="s">
        <v>40</v>
      </c>
      <c r="O23" s="10"/>
      <c r="P23" s="10"/>
      <c r="Q23" s="10"/>
      <c r="R23" s="10"/>
      <c r="S23" s="10"/>
      <c r="T23" s="19" t="s">
        <v>61</v>
      </c>
      <c r="U23" s="19" t="s">
        <v>35</v>
      </c>
      <c r="V23" s="19" t="s">
        <v>36</v>
      </c>
      <c r="W23" s="10">
        <v>4</v>
      </c>
      <c r="X23" s="10" t="s">
        <v>33</v>
      </c>
      <c r="Y23" s="10" t="s">
        <v>37</v>
      </c>
    </row>
    <row r="24" s="1" customFormat="1" ht="42" customHeight="1" spans="1:25">
      <c r="A24" s="10">
        <v>21</v>
      </c>
      <c r="B24" s="10" t="s">
        <v>65</v>
      </c>
      <c r="C24" s="10" t="s">
        <v>28</v>
      </c>
      <c r="D24" s="10" t="s">
        <v>29</v>
      </c>
      <c r="E24" s="10" t="s">
        <v>30</v>
      </c>
      <c r="F24" s="10" t="s">
        <v>31</v>
      </c>
      <c r="G24" s="11" t="s">
        <v>31</v>
      </c>
      <c r="H24" s="10" t="s">
        <v>32</v>
      </c>
      <c r="I24" s="16">
        <v>65.5</v>
      </c>
      <c r="J24" s="16">
        <v>65.5</v>
      </c>
      <c r="K24" s="10">
        <v>19</v>
      </c>
      <c r="L24" s="16">
        <v>87.38</v>
      </c>
      <c r="M24" s="16">
        <f t="shared" si="0"/>
        <v>78.628</v>
      </c>
      <c r="N24" s="16" t="s">
        <v>33</v>
      </c>
      <c r="O24" s="10"/>
      <c r="P24" s="10"/>
      <c r="Q24" s="10"/>
      <c r="R24" s="10"/>
      <c r="S24" s="10"/>
      <c r="T24" s="19" t="s">
        <v>66</v>
      </c>
      <c r="U24" s="19" t="s">
        <v>67</v>
      </c>
      <c r="V24" s="19" t="s">
        <v>68</v>
      </c>
      <c r="W24" s="10">
        <v>25</v>
      </c>
      <c r="X24" s="10" t="s">
        <v>33</v>
      </c>
      <c r="Y24" s="10" t="s">
        <v>37</v>
      </c>
    </row>
    <row r="25" s="1" customFormat="1" ht="42" customHeight="1" spans="1:25">
      <c r="A25" s="10">
        <v>22</v>
      </c>
      <c r="B25" s="10" t="s">
        <v>69</v>
      </c>
      <c r="C25" s="10" t="s">
        <v>28</v>
      </c>
      <c r="D25" s="10" t="s">
        <v>45</v>
      </c>
      <c r="E25" s="10" t="s">
        <v>30</v>
      </c>
      <c r="F25" s="10" t="s">
        <v>31</v>
      </c>
      <c r="G25" s="11" t="s">
        <v>31</v>
      </c>
      <c r="H25" s="10" t="s">
        <v>32</v>
      </c>
      <c r="I25" s="16">
        <v>53.5</v>
      </c>
      <c r="J25" s="16">
        <v>53.5</v>
      </c>
      <c r="K25" s="10">
        <v>4</v>
      </c>
      <c r="L25" s="16">
        <v>88.32</v>
      </c>
      <c r="M25" s="16">
        <f t="shared" si="0"/>
        <v>74.392</v>
      </c>
      <c r="N25" s="16" t="s">
        <v>33</v>
      </c>
      <c r="O25" s="10"/>
      <c r="P25" s="10"/>
      <c r="Q25" s="10"/>
      <c r="R25" s="10"/>
      <c r="S25" s="10"/>
      <c r="T25" s="19" t="s">
        <v>66</v>
      </c>
      <c r="U25" s="19" t="s">
        <v>67</v>
      </c>
      <c r="V25" s="19" t="s">
        <v>68</v>
      </c>
      <c r="W25" s="10">
        <v>28</v>
      </c>
      <c r="X25" s="10" t="s">
        <v>33</v>
      </c>
      <c r="Y25" s="10" t="s">
        <v>37</v>
      </c>
    </row>
    <row r="26" s="1" customFormat="1" ht="42" customHeight="1" spans="1:25">
      <c r="A26" s="10">
        <v>23</v>
      </c>
      <c r="B26" s="10" t="s">
        <v>70</v>
      </c>
      <c r="C26" s="10" t="s">
        <v>28</v>
      </c>
      <c r="D26" s="10" t="s">
        <v>29</v>
      </c>
      <c r="E26" s="10" t="s">
        <v>30</v>
      </c>
      <c r="F26" s="10" t="s">
        <v>31</v>
      </c>
      <c r="G26" s="11" t="s">
        <v>31</v>
      </c>
      <c r="H26" s="10" t="s">
        <v>32</v>
      </c>
      <c r="I26" s="16">
        <v>53.5</v>
      </c>
      <c r="J26" s="16">
        <v>53.5</v>
      </c>
      <c r="K26" s="10">
        <v>27</v>
      </c>
      <c r="L26" s="16">
        <v>86.46</v>
      </c>
      <c r="M26" s="16">
        <f t="shared" si="0"/>
        <v>73.276</v>
      </c>
      <c r="N26" s="16" t="s">
        <v>40</v>
      </c>
      <c r="O26" s="10"/>
      <c r="P26" s="10"/>
      <c r="Q26" s="10"/>
      <c r="R26" s="10"/>
      <c r="S26" s="10"/>
      <c r="T26" s="19" t="s">
        <v>66</v>
      </c>
      <c r="U26" s="19" t="s">
        <v>67</v>
      </c>
      <c r="V26" s="19" t="s">
        <v>68</v>
      </c>
      <c r="W26" s="10">
        <v>27</v>
      </c>
      <c r="X26" s="10" t="s">
        <v>33</v>
      </c>
      <c r="Y26" s="10" t="s">
        <v>37</v>
      </c>
    </row>
    <row r="27" s="1" customFormat="1" ht="42" customHeight="1" spans="1:25">
      <c r="A27" s="10">
        <v>24</v>
      </c>
      <c r="B27" s="10" t="s">
        <v>71</v>
      </c>
      <c r="C27" s="10" t="s">
        <v>28</v>
      </c>
      <c r="D27" s="10" t="s">
        <v>29</v>
      </c>
      <c r="E27" s="10" t="s">
        <v>30</v>
      </c>
      <c r="F27" s="10" t="s">
        <v>31</v>
      </c>
      <c r="G27" s="11" t="s">
        <v>31</v>
      </c>
      <c r="H27" s="10" t="s">
        <v>32</v>
      </c>
      <c r="I27" s="16">
        <v>54.5</v>
      </c>
      <c r="J27" s="16">
        <v>54.5</v>
      </c>
      <c r="K27" s="10">
        <v>2</v>
      </c>
      <c r="L27" s="16">
        <v>82.98</v>
      </c>
      <c r="M27" s="16">
        <f t="shared" si="0"/>
        <v>71.588</v>
      </c>
      <c r="N27" s="16" t="s">
        <v>40</v>
      </c>
      <c r="O27" s="10"/>
      <c r="P27" s="10"/>
      <c r="Q27" s="10"/>
      <c r="R27" s="10"/>
      <c r="S27" s="10"/>
      <c r="T27" s="19" t="s">
        <v>66</v>
      </c>
      <c r="U27" s="19" t="s">
        <v>67</v>
      </c>
      <c r="V27" s="19" t="s">
        <v>68</v>
      </c>
      <c r="W27" s="10">
        <v>26</v>
      </c>
      <c r="X27" s="10" t="s">
        <v>33</v>
      </c>
      <c r="Y27" s="10" t="s">
        <v>37</v>
      </c>
    </row>
    <row r="28" s="1" customFormat="1" ht="42" customHeight="1" spans="1:25">
      <c r="A28" s="10">
        <v>25</v>
      </c>
      <c r="B28" s="10" t="s">
        <v>72</v>
      </c>
      <c r="C28" s="10" t="s">
        <v>28</v>
      </c>
      <c r="D28" s="10" t="s">
        <v>73</v>
      </c>
      <c r="E28" s="10" t="s">
        <v>30</v>
      </c>
      <c r="F28" s="10" t="s">
        <v>31</v>
      </c>
      <c r="G28" s="11" t="s">
        <v>31</v>
      </c>
      <c r="H28" s="10" t="s">
        <v>32</v>
      </c>
      <c r="I28" s="16">
        <v>54.5</v>
      </c>
      <c r="J28" s="16">
        <v>54.5</v>
      </c>
      <c r="K28" s="10">
        <v>7</v>
      </c>
      <c r="L28" s="16">
        <v>90.6</v>
      </c>
      <c r="M28" s="16">
        <f t="shared" si="0"/>
        <v>76.16</v>
      </c>
      <c r="N28" s="16" t="s">
        <v>33</v>
      </c>
      <c r="O28" s="10"/>
      <c r="P28" s="10"/>
      <c r="Q28" s="10"/>
      <c r="R28" s="10"/>
      <c r="S28" s="10"/>
      <c r="T28" s="19" t="s">
        <v>74</v>
      </c>
      <c r="U28" s="19" t="s">
        <v>67</v>
      </c>
      <c r="V28" s="19" t="s">
        <v>68</v>
      </c>
      <c r="W28" s="10">
        <v>23</v>
      </c>
      <c r="X28" s="10" t="s">
        <v>33</v>
      </c>
      <c r="Y28" s="10" t="s">
        <v>37</v>
      </c>
    </row>
    <row r="29" s="1" customFormat="1" ht="42" customHeight="1" spans="1:25">
      <c r="A29" s="10">
        <v>26</v>
      </c>
      <c r="B29" s="10" t="s">
        <v>75</v>
      </c>
      <c r="C29" s="10" t="s">
        <v>28</v>
      </c>
      <c r="D29" s="10" t="s">
        <v>54</v>
      </c>
      <c r="E29" s="10" t="s">
        <v>30</v>
      </c>
      <c r="F29" s="10" t="s">
        <v>31</v>
      </c>
      <c r="G29" s="11" t="s">
        <v>31</v>
      </c>
      <c r="H29" s="10" t="s">
        <v>32</v>
      </c>
      <c r="I29" s="16">
        <v>62.5</v>
      </c>
      <c r="J29" s="16">
        <v>62.5</v>
      </c>
      <c r="K29" s="10">
        <v>22</v>
      </c>
      <c r="L29" s="16">
        <v>85.24</v>
      </c>
      <c r="M29" s="16">
        <f t="shared" si="0"/>
        <v>76.144</v>
      </c>
      <c r="N29" s="16" t="s">
        <v>33</v>
      </c>
      <c r="O29" s="10"/>
      <c r="P29" s="10"/>
      <c r="Q29" s="10"/>
      <c r="R29" s="10"/>
      <c r="S29" s="10"/>
      <c r="T29" s="19" t="s">
        <v>74</v>
      </c>
      <c r="U29" s="19" t="s">
        <v>67</v>
      </c>
      <c r="V29" s="19" t="s">
        <v>68</v>
      </c>
      <c r="W29" s="10">
        <v>21</v>
      </c>
      <c r="X29" s="10" t="s">
        <v>33</v>
      </c>
      <c r="Y29" s="10" t="s">
        <v>37</v>
      </c>
    </row>
    <row r="30" s="1" customFormat="1" ht="42" customHeight="1" spans="1:25">
      <c r="A30" s="10">
        <v>27</v>
      </c>
      <c r="B30" s="10" t="s">
        <v>76</v>
      </c>
      <c r="C30" s="10" t="s">
        <v>28</v>
      </c>
      <c r="D30" s="10" t="s">
        <v>56</v>
      </c>
      <c r="E30" s="10" t="s">
        <v>30</v>
      </c>
      <c r="F30" s="10" t="s">
        <v>31</v>
      </c>
      <c r="G30" s="11" t="s">
        <v>31</v>
      </c>
      <c r="H30" s="10" t="s">
        <v>32</v>
      </c>
      <c r="I30" s="16">
        <v>54</v>
      </c>
      <c r="J30" s="16">
        <v>54</v>
      </c>
      <c r="K30" s="10">
        <v>20</v>
      </c>
      <c r="L30" s="16">
        <v>85.88</v>
      </c>
      <c r="M30" s="16">
        <f t="shared" si="0"/>
        <v>73.128</v>
      </c>
      <c r="N30" s="16" t="s">
        <v>40</v>
      </c>
      <c r="O30" s="10"/>
      <c r="P30" s="10"/>
      <c r="Q30" s="10"/>
      <c r="R30" s="10"/>
      <c r="S30" s="10"/>
      <c r="T30" s="19" t="s">
        <v>74</v>
      </c>
      <c r="U30" s="19" t="s">
        <v>67</v>
      </c>
      <c r="V30" s="19" t="s">
        <v>68</v>
      </c>
      <c r="W30" s="10">
        <v>24</v>
      </c>
      <c r="X30" s="10" t="s">
        <v>33</v>
      </c>
      <c r="Y30" s="10" t="s">
        <v>37</v>
      </c>
    </row>
    <row r="31" s="1" customFormat="1" ht="42" customHeight="1" spans="1:25">
      <c r="A31" s="10">
        <v>28</v>
      </c>
      <c r="B31" s="10" t="s">
        <v>77</v>
      </c>
      <c r="C31" s="10" t="s">
        <v>28</v>
      </c>
      <c r="D31" s="10" t="s">
        <v>29</v>
      </c>
      <c r="E31" s="10" t="s">
        <v>30</v>
      </c>
      <c r="F31" s="10" t="s">
        <v>31</v>
      </c>
      <c r="G31" s="11" t="s">
        <v>31</v>
      </c>
      <c r="H31" s="10" t="s">
        <v>32</v>
      </c>
      <c r="I31" s="16">
        <v>56.5</v>
      </c>
      <c r="J31" s="16">
        <v>56.5</v>
      </c>
      <c r="K31" s="10">
        <v>15</v>
      </c>
      <c r="L31" s="16">
        <v>83.98</v>
      </c>
      <c r="M31" s="16">
        <f t="shared" si="0"/>
        <v>72.988</v>
      </c>
      <c r="N31" s="16" t="s">
        <v>40</v>
      </c>
      <c r="O31" s="10"/>
      <c r="P31" s="10"/>
      <c r="Q31" s="10"/>
      <c r="R31" s="10"/>
      <c r="S31" s="10"/>
      <c r="T31" s="19" t="s">
        <v>74</v>
      </c>
      <c r="U31" s="19" t="s">
        <v>67</v>
      </c>
      <c r="V31" s="19" t="s">
        <v>68</v>
      </c>
      <c r="W31" s="10">
        <v>22</v>
      </c>
      <c r="X31" s="10" t="s">
        <v>33</v>
      </c>
      <c r="Y31" s="10" t="s">
        <v>37</v>
      </c>
    </row>
    <row r="32" s="1" customFormat="1" ht="42" customHeight="1" spans="1:25">
      <c r="A32" s="10">
        <v>29</v>
      </c>
      <c r="B32" s="10" t="s">
        <v>78</v>
      </c>
      <c r="C32" s="10" t="s">
        <v>28</v>
      </c>
      <c r="D32" s="10" t="s">
        <v>56</v>
      </c>
      <c r="E32" s="10" t="s">
        <v>30</v>
      </c>
      <c r="F32" s="10" t="s">
        <v>31</v>
      </c>
      <c r="G32" s="11" t="s">
        <v>31</v>
      </c>
      <c r="H32" s="10" t="s">
        <v>32</v>
      </c>
      <c r="I32" s="16">
        <v>59.5</v>
      </c>
      <c r="J32" s="16">
        <v>59.5</v>
      </c>
      <c r="K32" s="10">
        <v>9</v>
      </c>
      <c r="L32" s="16">
        <v>86.1</v>
      </c>
      <c r="M32" s="16">
        <f t="shared" si="0"/>
        <v>75.46</v>
      </c>
      <c r="N32" s="16" t="s">
        <v>33</v>
      </c>
      <c r="O32" s="10"/>
      <c r="P32" s="10"/>
      <c r="Q32" s="10"/>
      <c r="R32" s="10"/>
      <c r="S32" s="10"/>
      <c r="T32" s="19" t="s">
        <v>79</v>
      </c>
      <c r="U32" s="19" t="s">
        <v>67</v>
      </c>
      <c r="V32" s="19" t="s">
        <v>68</v>
      </c>
      <c r="W32" s="10">
        <v>18</v>
      </c>
      <c r="X32" s="10" t="s">
        <v>33</v>
      </c>
      <c r="Y32" s="10" t="s">
        <v>37</v>
      </c>
    </row>
    <row r="33" s="1" customFormat="1" ht="42" customHeight="1" spans="1:25">
      <c r="A33" s="10">
        <v>30</v>
      </c>
      <c r="B33" s="10" t="s">
        <v>80</v>
      </c>
      <c r="C33" s="10" t="s">
        <v>28</v>
      </c>
      <c r="D33" s="10" t="s">
        <v>54</v>
      </c>
      <c r="E33" s="10" t="s">
        <v>30</v>
      </c>
      <c r="F33" s="10" t="s">
        <v>31</v>
      </c>
      <c r="G33" s="11" t="s">
        <v>31</v>
      </c>
      <c r="H33" s="10" t="s">
        <v>32</v>
      </c>
      <c r="I33" s="16">
        <v>60</v>
      </c>
      <c r="J33" s="16">
        <v>60</v>
      </c>
      <c r="K33" s="10">
        <v>23</v>
      </c>
      <c r="L33" s="16">
        <v>84.22</v>
      </c>
      <c r="M33" s="16">
        <f t="shared" si="0"/>
        <v>74.532</v>
      </c>
      <c r="N33" s="16" t="s">
        <v>33</v>
      </c>
      <c r="O33" s="10"/>
      <c r="P33" s="10"/>
      <c r="Q33" s="10"/>
      <c r="R33" s="10"/>
      <c r="S33" s="10"/>
      <c r="T33" s="19" t="s">
        <v>79</v>
      </c>
      <c r="U33" s="19" t="s">
        <v>67</v>
      </c>
      <c r="V33" s="19" t="s">
        <v>68</v>
      </c>
      <c r="W33" s="10">
        <v>17</v>
      </c>
      <c r="X33" s="10" t="s">
        <v>33</v>
      </c>
      <c r="Y33" s="10" t="s">
        <v>37</v>
      </c>
    </row>
    <row r="34" s="1" customFormat="1" ht="42" customHeight="1" spans="1:25">
      <c r="A34" s="10">
        <v>31</v>
      </c>
      <c r="B34" s="10" t="s">
        <v>81</v>
      </c>
      <c r="C34" s="10" t="s">
        <v>28</v>
      </c>
      <c r="D34" s="10" t="s">
        <v>29</v>
      </c>
      <c r="E34" s="10" t="s">
        <v>30</v>
      </c>
      <c r="F34" s="10" t="s">
        <v>31</v>
      </c>
      <c r="G34" s="11" t="s">
        <v>31</v>
      </c>
      <c r="H34" s="10" t="s">
        <v>32</v>
      </c>
      <c r="I34" s="16">
        <v>56.5</v>
      </c>
      <c r="J34" s="16">
        <v>56.5</v>
      </c>
      <c r="K34" s="10">
        <v>11</v>
      </c>
      <c r="L34" s="16">
        <v>86.48</v>
      </c>
      <c r="M34" s="16">
        <f t="shared" si="0"/>
        <v>74.488</v>
      </c>
      <c r="N34" s="16" t="s">
        <v>40</v>
      </c>
      <c r="O34" s="10"/>
      <c r="P34" s="10"/>
      <c r="Q34" s="10"/>
      <c r="R34" s="10"/>
      <c r="S34" s="10"/>
      <c r="T34" s="19" t="s">
        <v>79</v>
      </c>
      <c r="U34" s="19" t="s">
        <v>67</v>
      </c>
      <c r="V34" s="19" t="s">
        <v>68</v>
      </c>
      <c r="W34" s="10">
        <v>20</v>
      </c>
      <c r="X34" s="10" t="s">
        <v>33</v>
      </c>
      <c r="Y34" s="10" t="s">
        <v>37</v>
      </c>
    </row>
    <row r="35" s="1" customFormat="1" ht="42" customHeight="1" spans="1:25">
      <c r="A35" s="10">
        <v>32</v>
      </c>
      <c r="B35" s="10" t="s">
        <v>82</v>
      </c>
      <c r="C35" s="10" t="s">
        <v>28</v>
      </c>
      <c r="D35" s="10" t="s">
        <v>29</v>
      </c>
      <c r="E35" s="10" t="s">
        <v>30</v>
      </c>
      <c r="F35" s="10" t="s">
        <v>31</v>
      </c>
      <c r="G35" s="11" t="s">
        <v>31</v>
      </c>
      <c r="H35" s="10" t="s">
        <v>32</v>
      </c>
      <c r="I35" s="16">
        <v>57.5</v>
      </c>
      <c r="J35" s="16">
        <v>57.5</v>
      </c>
      <c r="K35" s="10">
        <v>21</v>
      </c>
      <c r="L35" s="16">
        <v>85.12</v>
      </c>
      <c r="M35" s="16">
        <f t="shared" si="0"/>
        <v>74.072</v>
      </c>
      <c r="N35" s="16" t="s">
        <v>40</v>
      </c>
      <c r="O35" s="10"/>
      <c r="P35" s="10"/>
      <c r="Q35" s="10"/>
      <c r="R35" s="10"/>
      <c r="S35" s="10"/>
      <c r="T35" s="19" t="s">
        <v>79</v>
      </c>
      <c r="U35" s="19" t="s">
        <v>67</v>
      </c>
      <c r="V35" s="19" t="s">
        <v>68</v>
      </c>
      <c r="W35" s="10">
        <v>19</v>
      </c>
      <c r="X35" s="10" t="s">
        <v>33</v>
      </c>
      <c r="Y35" s="10" t="s">
        <v>37</v>
      </c>
    </row>
    <row r="36" s="1" customFormat="1" ht="42" customHeight="1" spans="1:25">
      <c r="A36" s="10">
        <v>33</v>
      </c>
      <c r="B36" s="10" t="s">
        <v>83</v>
      </c>
      <c r="C36" s="10" t="s">
        <v>28</v>
      </c>
      <c r="D36" s="10" t="s">
        <v>56</v>
      </c>
      <c r="E36" s="10" t="s">
        <v>30</v>
      </c>
      <c r="F36" s="10" t="s">
        <v>31</v>
      </c>
      <c r="G36" s="11" t="s">
        <v>31</v>
      </c>
      <c r="H36" s="10" t="s">
        <v>32</v>
      </c>
      <c r="I36" s="16">
        <v>63</v>
      </c>
      <c r="J36" s="16">
        <v>63</v>
      </c>
      <c r="K36" s="10">
        <v>5</v>
      </c>
      <c r="L36" s="16">
        <v>85.7</v>
      </c>
      <c r="M36" s="16">
        <f t="shared" si="0"/>
        <v>76.62</v>
      </c>
      <c r="N36" s="16" t="s">
        <v>33</v>
      </c>
      <c r="O36" s="10"/>
      <c r="P36" s="10"/>
      <c r="Q36" s="10"/>
      <c r="R36" s="10"/>
      <c r="S36" s="10"/>
      <c r="T36" s="19" t="s">
        <v>84</v>
      </c>
      <c r="U36" s="19" t="s">
        <v>67</v>
      </c>
      <c r="V36" s="19" t="s">
        <v>68</v>
      </c>
      <c r="W36" s="10">
        <v>13</v>
      </c>
      <c r="X36" s="10" t="s">
        <v>33</v>
      </c>
      <c r="Y36" s="10" t="s">
        <v>37</v>
      </c>
    </row>
    <row r="37" s="1" customFormat="1" ht="42" customHeight="1" spans="1:25">
      <c r="A37" s="10">
        <v>34</v>
      </c>
      <c r="B37" s="10" t="s">
        <v>85</v>
      </c>
      <c r="C37" s="10" t="s">
        <v>28</v>
      </c>
      <c r="D37" s="10" t="s">
        <v>54</v>
      </c>
      <c r="E37" s="10" t="s">
        <v>30</v>
      </c>
      <c r="F37" s="10" t="s">
        <v>31</v>
      </c>
      <c r="G37" s="11" t="s">
        <v>31</v>
      </c>
      <c r="H37" s="10" t="s">
        <v>32</v>
      </c>
      <c r="I37" s="16">
        <v>53.5</v>
      </c>
      <c r="J37" s="16">
        <v>53.5</v>
      </c>
      <c r="K37" s="10">
        <v>3</v>
      </c>
      <c r="L37" s="16">
        <v>85.08</v>
      </c>
      <c r="M37" s="16">
        <f t="shared" si="0"/>
        <v>72.448</v>
      </c>
      <c r="N37" s="16" t="s">
        <v>33</v>
      </c>
      <c r="O37" s="10"/>
      <c r="P37" s="10"/>
      <c r="Q37" s="10"/>
      <c r="R37" s="10"/>
      <c r="S37" s="10"/>
      <c r="T37" s="19" t="s">
        <v>84</v>
      </c>
      <c r="U37" s="19" t="s">
        <v>67</v>
      </c>
      <c r="V37" s="19" t="s">
        <v>68</v>
      </c>
      <c r="W37" s="10">
        <v>15</v>
      </c>
      <c r="X37" s="10" t="s">
        <v>33</v>
      </c>
      <c r="Y37" s="10" t="s">
        <v>37</v>
      </c>
    </row>
    <row r="38" s="1" customFormat="1" ht="42" customHeight="1" spans="1:25">
      <c r="A38" s="10">
        <v>35</v>
      </c>
      <c r="B38" s="10" t="s">
        <v>86</v>
      </c>
      <c r="C38" s="10" t="s">
        <v>28</v>
      </c>
      <c r="D38" s="10" t="s">
        <v>56</v>
      </c>
      <c r="E38" s="10" t="s">
        <v>30</v>
      </c>
      <c r="F38" s="10" t="s">
        <v>31</v>
      </c>
      <c r="G38" s="11" t="s">
        <v>31</v>
      </c>
      <c r="H38" s="10" t="s">
        <v>32</v>
      </c>
      <c r="I38" s="16">
        <v>54</v>
      </c>
      <c r="J38" s="16">
        <v>54</v>
      </c>
      <c r="K38" s="10">
        <v>28</v>
      </c>
      <c r="L38" s="16">
        <v>82.5</v>
      </c>
      <c r="M38" s="16">
        <f t="shared" si="0"/>
        <v>71.1</v>
      </c>
      <c r="N38" s="16" t="s">
        <v>40</v>
      </c>
      <c r="O38" s="10"/>
      <c r="P38" s="10"/>
      <c r="Q38" s="10"/>
      <c r="R38" s="10"/>
      <c r="S38" s="10"/>
      <c r="T38" s="19" t="s">
        <v>84</v>
      </c>
      <c r="U38" s="19" t="s">
        <v>67</v>
      </c>
      <c r="V38" s="19" t="s">
        <v>68</v>
      </c>
      <c r="W38" s="10">
        <v>14</v>
      </c>
      <c r="X38" s="10" t="s">
        <v>33</v>
      </c>
      <c r="Y38" s="10" t="s">
        <v>37</v>
      </c>
    </row>
    <row r="39" s="1" customFormat="1" ht="42" customHeight="1" spans="1:25">
      <c r="A39" s="10">
        <v>36</v>
      </c>
      <c r="B39" s="10" t="s">
        <v>87</v>
      </c>
      <c r="C39" s="10" t="s">
        <v>28</v>
      </c>
      <c r="D39" s="10" t="s">
        <v>56</v>
      </c>
      <c r="E39" s="10" t="s">
        <v>30</v>
      </c>
      <c r="F39" s="10" t="s">
        <v>31</v>
      </c>
      <c r="G39" s="11" t="s">
        <v>31</v>
      </c>
      <c r="H39" s="10" t="s">
        <v>32</v>
      </c>
      <c r="I39" s="16">
        <v>53.5</v>
      </c>
      <c r="J39" s="16">
        <v>53.5</v>
      </c>
      <c r="K39" s="10">
        <v>14</v>
      </c>
      <c r="L39" s="16">
        <v>81.94</v>
      </c>
      <c r="M39" s="16">
        <f t="shared" si="0"/>
        <v>70.564</v>
      </c>
      <c r="N39" s="16" t="s">
        <v>40</v>
      </c>
      <c r="O39" s="10"/>
      <c r="P39" s="10"/>
      <c r="Q39" s="10"/>
      <c r="R39" s="10"/>
      <c r="S39" s="10"/>
      <c r="T39" s="19" t="s">
        <v>84</v>
      </c>
      <c r="U39" s="19" t="s">
        <v>67</v>
      </c>
      <c r="V39" s="19" t="s">
        <v>68</v>
      </c>
      <c r="W39" s="10">
        <v>16</v>
      </c>
      <c r="X39" s="10" t="s">
        <v>33</v>
      </c>
      <c r="Y39" s="10" t="s">
        <v>37</v>
      </c>
    </row>
    <row r="40" s="1" customFormat="1" ht="42" customHeight="1" spans="1:25">
      <c r="A40" s="10">
        <v>37</v>
      </c>
      <c r="B40" s="10" t="s">
        <v>88</v>
      </c>
      <c r="C40" s="10" t="s">
        <v>28</v>
      </c>
      <c r="D40" s="10" t="s">
        <v>29</v>
      </c>
      <c r="E40" s="10" t="s">
        <v>30</v>
      </c>
      <c r="F40" s="10" t="s">
        <v>31</v>
      </c>
      <c r="G40" s="11" t="s">
        <v>31</v>
      </c>
      <c r="H40" s="10" t="s">
        <v>32</v>
      </c>
      <c r="I40" s="16">
        <v>61.5</v>
      </c>
      <c r="J40" s="16">
        <v>61.5</v>
      </c>
      <c r="K40" s="10">
        <v>6</v>
      </c>
      <c r="L40" s="16">
        <v>84.86</v>
      </c>
      <c r="M40" s="16">
        <f t="shared" si="0"/>
        <v>75.516</v>
      </c>
      <c r="N40" s="16" t="s">
        <v>33</v>
      </c>
      <c r="O40" s="10"/>
      <c r="P40" s="10"/>
      <c r="Q40" s="10"/>
      <c r="R40" s="10"/>
      <c r="S40" s="10"/>
      <c r="T40" s="20" t="s">
        <v>89</v>
      </c>
      <c r="U40" s="19" t="s">
        <v>67</v>
      </c>
      <c r="V40" s="19" t="s">
        <v>68</v>
      </c>
      <c r="W40" s="10">
        <v>9</v>
      </c>
      <c r="X40" s="10" t="s">
        <v>33</v>
      </c>
      <c r="Y40" s="10" t="s">
        <v>37</v>
      </c>
    </row>
    <row r="41" s="1" customFormat="1" ht="42" customHeight="1" spans="1:25">
      <c r="A41" s="10">
        <v>38</v>
      </c>
      <c r="B41" s="10" t="s">
        <v>90</v>
      </c>
      <c r="C41" s="10" t="s">
        <v>28</v>
      </c>
      <c r="D41" s="10" t="s">
        <v>56</v>
      </c>
      <c r="E41" s="10" t="s">
        <v>30</v>
      </c>
      <c r="F41" s="10" t="s">
        <v>31</v>
      </c>
      <c r="G41" s="11" t="s">
        <v>31</v>
      </c>
      <c r="H41" s="10" t="s">
        <v>32</v>
      </c>
      <c r="I41" s="16">
        <v>57.5</v>
      </c>
      <c r="J41" s="16">
        <v>57.5</v>
      </c>
      <c r="K41" s="10">
        <v>13</v>
      </c>
      <c r="L41" s="16">
        <v>86.6</v>
      </c>
      <c r="M41" s="16">
        <f t="shared" si="0"/>
        <v>74.96</v>
      </c>
      <c r="N41" s="16" t="s">
        <v>33</v>
      </c>
      <c r="O41" s="10"/>
      <c r="P41" s="10"/>
      <c r="Q41" s="10"/>
      <c r="R41" s="10"/>
      <c r="S41" s="10"/>
      <c r="T41" s="20" t="s">
        <v>89</v>
      </c>
      <c r="U41" s="19" t="s">
        <v>67</v>
      </c>
      <c r="V41" s="19" t="s">
        <v>68</v>
      </c>
      <c r="W41" s="10">
        <v>11</v>
      </c>
      <c r="X41" s="10" t="s">
        <v>33</v>
      </c>
      <c r="Y41" s="10" t="s">
        <v>37</v>
      </c>
    </row>
    <row r="42" s="1" customFormat="1" ht="42" customHeight="1" spans="1:25">
      <c r="A42" s="10">
        <v>39</v>
      </c>
      <c r="B42" s="10" t="s">
        <v>91</v>
      </c>
      <c r="C42" s="10" t="s">
        <v>28</v>
      </c>
      <c r="D42" s="10" t="s">
        <v>29</v>
      </c>
      <c r="E42" s="10" t="s">
        <v>30</v>
      </c>
      <c r="F42" s="10" t="s">
        <v>31</v>
      </c>
      <c r="G42" s="11" t="s">
        <v>31</v>
      </c>
      <c r="H42" s="10" t="s">
        <v>32</v>
      </c>
      <c r="I42" s="16">
        <v>61</v>
      </c>
      <c r="J42" s="16">
        <v>61</v>
      </c>
      <c r="K42" s="10">
        <v>8</v>
      </c>
      <c r="L42" s="16">
        <v>82.12</v>
      </c>
      <c r="M42" s="16">
        <f t="shared" si="0"/>
        <v>73.672</v>
      </c>
      <c r="N42" s="16" t="s">
        <v>40</v>
      </c>
      <c r="O42" s="10"/>
      <c r="P42" s="10"/>
      <c r="Q42" s="10"/>
      <c r="R42" s="10"/>
      <c r="S42" s="10"/>
      <c r="T42" s="20" t="s">
        <v>89</v>
      </c>
      <c r="U42" s="19" t="s">
        <v>67</v>
      </c>
      <c r="V42" s="19" t="s">
        <v>68</v>
      </c>
      <c r="W42" s="10">
        <v>10</v>
      </c>
      <c r="X42" s="10" t="s">
        <v>33</v>
      </c>
      <c r="Y42" s="10" t="s">
        <v>37</v>
      </c>
    </row>
    <row r="43" s="1" customFormat="1" ht="42" customHeight="1" spans="1:25">
      <c r="A43" s="10">
        <v>40</v>
      </c>
      <c r="B43" s="10" t="s">
        <v>92</v>
      </c>
      <c r="C43" s="10" t="s">
        <v>28</v>
      </c>
      <c r="D43" s="10" t="s">
        <v>29</v>
      </c>
      <c r="E43" s="10" t="s">
        <v>30</v>
      </c>
      <c r="F43" s="10" t="s">
        <v>31</v>
      </c>
      <c r="G43" s="11" t="s">
        <v>31</v>
      </c>
      <c r="H43" s="10" t="s">
        <v>32</v>
      </c>
      <c r="I43" s="16">
        <v>56.5</v>
      </c>
      <c r="J43" s="16">
        <v>56.5</v>
      </c>
      <c r="K43" s="10">
        <v>18</v>
      </c>
      <c r="L43" s="16">
        <v>79.4</v>
      </c>
      <c r="M43" s="16">
        <f t="shared" si="0"/>
        <v>70.24</v>
      </c>
      <c r="N43" s="16" t="s">
        <v>40</v>
      </c>
      <c r="O43" s="10"/>
      <c r="P43" s="10"/>
      <c r="Q43" s="10"/>
      <c r="R43" s="10"/>
      <c r="S43" s="10"/>
      <c r="T43" s="20" t="s">
        <v>89</v>
      </c>
      <c r="U43" s="19" t="s">
        <v>67</v>
      </c>
      <c r="V43" s="19" t="s">
        <v>68</v>
      </c>
      <c r="W43" s="10">
        <v>12</v>
      </c>
      <c r="X43" s="10" t="s">
        <v>33</v>
      </c>
      <c r="Y43" s="10" t="s">
        <v>37</v>
      </c>
    </row>
    <row r="44" s="1" customFormat="1" ht="42" customHeight="1" spans="1:25">
      <c r="A44" s="10">
        <v>41</v>
      </c>
      <c r="B44" s="10" t="s">
        <v>93</v>
      </c>
      <c r="C44" s="10" t="s">
        <v>28</v>
      </c>
      <c r="D44" s="10" t="s">
        <v>29</v>
      </c>
      <c r="E44" s="10" t="s">
        <v>30</v>
      </c>
      <c r="F44" s="10" t="s">
        <v>31</v>
      </c>
      <c r="G44" s="11" t="s">
        <v>31</v>
      </c>
      <c r="H44" s="10" t="s">
        <v>32</v>
      </c>
      <c r="I44" s="16">
        <v>60</v>
      </c>
      <c r="J44" s="16">
        <v>60</v>
      </c>
      <c r="K44" s="10">
        <v>10</v>
      </c>
      <c r="L44" s="16">
        <v>84.72</v>
      </c>
      <c r="M44" s="16">
        <f t="shared" si="0"/>
        <v>74.832</v>
      </c>
      <c r="N44" s="16" t="s">
        <v>33</v>
      </c>
      <c r="O44" s="10"/>
      <c r="P44" s="10"/>
      <c r="Q44" s="10"/>
      <c r="R44" s="10"/>
      <c r="S44" s="10"/>
      <c r="T44" s="20" t="s">
        <v>94</v>
      </c>
      <c r="U44" s="19" t="s">
        <v>67</v>
      </c>
      <c r="V44" s="19" t="s">
        <v>68</v>
      </c>
      <c r="W44" s="10">
        <v>5</v>
      </c>
      <c r="X44" s="10" t="s">
        <v>33</v>
      </c>
      <c r="Y44" s="10" t="s">
        <v>37</v>
      </c>
    </row>
    <row r="45" s="1" customFormat="1" ht="42" customHeight="1" spans="1:25">
      <c r="A45" s="10">
        <v>42</v>
      </c>
      <c r="B45" s="10" t="s">
        <v>95</v>
      </c>
      <c r="C45" s="10" t="s">
        <v>28</v>
      </c>
      <c r="D45" s="10" t="s">
        <v>29</v>
      </c>
      <c r="E45" s="10" t="s">
        <v>30</v>
      </c>
      <c r="F45" s="10" t="s">
        <v>31</v>
      </c>
      <c r="G45" s="11" t="s">
        <v>31</v>
      </c>
      <c r="H45" s="10" t="s">
        <v>32</v>
      </c>
      <c r="I45" s="16">
        <v>57.5</v>
      </c>
      <c r="J45" s="16">
        <v>57.5</v>
      </c>
      <c r="K45" s="10">
        <v>17</v>
      </c>
      <c r="L45" s="16">
        <v>86.24</v>
      </c>
      <c r="M45" s="16">
        <f t="shared" si="0"/>
        <v>74.744</v>
      </c>
      <c r="N45" s="16" t="s">
        <v>33</v>
      </c>
      <c r="O45" s="10"/>
      <c r="P45" s="10"/>
      <c r="Q45" s="10"/>
      <c r="R45" s="10"/>
      <c r="S45" s="10"/>
      <c r="T45" s="20" t="s">
        <v>94</v>
      </c>
      <c r="U45" s="19" t="s">
        <v>67</v>
      </c>
      <c r="V45" s="19" t="s">
        <v>68</v>
      </c>
      <c r="W45" s="10">
        <v>7</v>
      </c>
      <c r="X45" s="10" t="s">
        <v>33</v>
      </c>
      <c r="Y45" s="10" t="s">
        <v>37</v>
      </c>
    </row>
    <row r="46" s="1" customFormat="1" ht="42" customHeight="1" spans="1:25">
      <c r="A46" s="10">
        <v>43</v>
      </c>
      <c r="B46" s="10" t="s">
        <v>96</v>
      </c>
      <c r="C46" s="10" t="s">
        <v>28</v>
      </c>
      <c r="D46" s="10" t="s">
        <v>54</v>
      </c>
      <c r="E46" s="10" t="s">
        <v>30</v>
      </c>
      <c r="F46" s="10" t="s">
        <v>31</v>
      </c>
      <c r="G46" s="11" t="s">
        <v>31</v>
      </c>
      <c r="H46" s="10" t="s">
        <v>32</v>
      </c>
      <c r="I46" s="16">
        <v>57.5</v>
      </c>
      <c r="J46" s="16">
        <v>57.5</v>
      </c>
      <c r="K46" s="10">
        <v>25</v>
      </c>
      <c r="L46" s="16">
        <v>85.64</v>
      </c>
      <c r="M46" s="16">
        <f t="shared" si="0"/>
        <v>74.384</v>
      </c>
      <c r="N46" s="16" t="s">
        <v>40</v>
      </c>
      <c r="O46" s="10"/>
      <c r="P46" s="10"/>
      <c r="Q46" s="10"/>
      <c r="R46" s="10"/>
      <c r="S46" s="10"/>
      <c r="T46" s="20" t="s">
        <v>94</v>
      </c>
      <c r="U46" s="19" t="s">
        <v>67</v>
      </c>
      <c r="V46" s="19" t="s">
        <v>68</v>
      </c>
      <c r="W46" s="10">
        <v>8</v>
      </c>
      <c r="X46" s="10" t="s">
        <v>33</v>
      </c>
      <c r="Y46" s="10" t="s">
        <v>37</v>
      </c>
    </row>
    <row r="47" s="1" customFormat="1" ht="42" customHeight="1" spans="1:25">
      <c r="A47" s="10">
        <v>44</v>
      </c>
      <c r="B47" s="10" t="s">
        <v>97</v>
      </c>
      <c r="C47" s="10" t="s">
        <v>28</v>
      </c>
      <c r="D47" s="10" t="s">
        <v>54</v>
      </c>
      <c r="E47" s="10" t="s">
        <v>30</v>
      </c>
      <c r="F47" s="10" t="s">
        <v>31</v>
      </c>
      <c r="G47" s="11" t="s">
        <v>31</v>
      </c>
      <c r="H47" s="10" t="s">
        <v>32</v>
      </c>
      <c r="I47" s="16">
        <v>60</v>
      </c>
      <c r="J47" s="16">
        <v>60</v>
      </c>
      <c r="K47" s="10">
        <v>16</v>
      </c>
      <c r="L47" s="16">
        <v>83.44</v>
      </c>
      <c r="M47" s="16">
        <f t="shared" si="0"/>
        <v>74.064</v>
      </c>
      <c r="N47" s="16" t="s">
        <v>40</v>
      </c>
      <c r="O47" s="10"/>
      <c r="P47" s="10"/>
      <c r="Q47" s="10"/>
      <c r="R47" s="10"/>
      <c r="S47" s="10"/>
      <c r="T47" s="20" t="s">
        <v>94</v>
      </c>
      <c r="U47" s="19" t="s">
        <v>67</v>
      </c>
      <c r="V47" s="19" t="s">
        <v>68</v>
      </c>
      <c r="W47" s="10">
        <v>6</v>
      </c>
      <c r="X47" s="10" t="s">
        <v>33</v>
      </c>
      <c r="Y47" s="10" t="s">
        <v>37</v>
      </c>
    </row>
    <row r="48" s="1" customFormat="1" ht="42" customHeight="1" spans="1:25">
      <c r="A48" s="10">
        <v>45</v>
      </c>
      <c r="B48" s="10" t="s">
        <v>98</v>
      </c>
      <c r="C48" s="10" t="s">
        <v>28</v>
      </c>
      <c r="D48" s="10" t="s">
        <v>29</v>
      </c>
      <c r="E48" s="10" t="s">
        <v>30</v>
      </c>
      <c r="F48" s="10" t="s">
        <v>31</v>
      </c>
      <c r="G48" s="11" t="s">
        <v>31</v>
      </c>
      <c r="H48" s="10" t="s">
        <v>32</v>
      </c>
      <c r="I48" s="16">
        <v>61</v>
      </c>
      <c r="J48" s="16">
        <v>61</v>
      </c>
      <c r="K48" s="10">
        <v>24</v>
      </c>
      <c r="L48" s="16">
        <v>81.2</v>
      </c>
      <c r="M48" s="16">
        <f t="shared" si="0"/>
        <v>73.12</v>
      </c>
      <c r="N48" s="16" t="s">
        <v>33</v>
      </c>
      <c r="O48" s="10"/>
      <c r="P48" s="10"/>
      <c r="Q48" s="10"/>
      <c r="R48" s="10"/>
      <c r="S48" s="10"/>
      <c r="T48" s="20" t="s">
        <v>99</v>
      </c>
      <c r="U48" s="19" t="s">
        <v>67</v>
      </c>
      <c r="V48" s="19" t="s">
        <v>68</v>
      </c>
      <c r="W48" s="10">
        <v>1</v>
      </c>
      <c r="X48" s="10" t="s">
        <v>33</v>
      </c>
      <c r="Y48" s="10" t="s">
        <v>37</v>
      </c>
    </row>
    <row r="49" s="1" customFormat="1" ht="42" customHeight="1" spans="1:25">
      <c r="A49" s="10">
        <v>46</v>
      </c>
      <c r="B49" s="10" t="s">
        <v>100</v>
      </c>
      <c r="C49" s="10" t="s">
        <v>28</v>
      </c>
      <c r="D49" s="10" t="s">
        <v>101</v>
      </c>
      <c r="E49" s="10" t="s">
        <v>30</v>
      </c>
      <c r="F49" s="10" t="s">
        <v>31</v>
      </c>
      <c r="G49" s="11" t="s">
        <v>31</v>
      </c>
      <c r="H49" s="10" t="s">
        <v>32</v>
      </c>
      <c r="I49" s="16">
        <v>56.5</v>
      </c>
      <c r="J49" s="16">
        <v>56.5</v>
      </c>
      <c r="K49" s="10">
        <v>1</v>
      </c>
      <c r="L49" s="16">
        <v>83.8</v>
      </c>
      <c r="M49" s="16">
        <f t="shared" si="0"/>
        <v>72.88</v>
      </c>
      <c r="N49" s="16" t="s">
        <v>33</v>
      </c>
      <c r="O49" s="10"/>
      <c r="P49" s="10"/>
      <c r="Q49" s="10"/>
      <c r="R49" s="10"/>
      <c r="S49" s="10"/>
      <c r="T49" s="20" t="s">
        <v>99</v>
      </c>
      <c r="U49" s="19" t="s">
        <v>67</v>
      </c>
      <c r="V49" s="19" t="s">
        <v>68</v>
      </c>
      <c r="W49" s="10">
        <v>3</v>
      </c>
      <c r="X49" s="10" t="s">
        <v>33</v>
      </c>
      <c r="Y49" s="10" t="s">
        <v>37</v>
      </c>
    </row>
    <row r="50" s="1" customFormat="1" ht="42" customHeight="1" spans="1:25">
      <c r="A50" s="10">
        <v>47</v>
      </c>
      <c r="B50" s="10" t="s">
        <v>102</v>
      </c>
      <c r="C50" s="10" t="s">
        <v>28</v>
      </c>
      <c r="D50" s="10" t="s">
        <v>29</v>
      </c>
      <c r="E50" s="10" t="s">
        <v>30</v>
      </c>
      <c r="F50" s="10" t="s">
        <v>31</v>
      </c>
      <c r="G50" s="11" t="s">
        <v>31</v>
      </c>
      <c r="H50" s="10" t="s">
        <v>32</v>
      </c>
      <c r="I50" s="16">
        <v>60.5</v>
      </c>
      <c r="J50" s="16">
        <v>60.5</v>
      </c>
      <c r="K50" s="10">
        <v>26</v>
      </c>
      <c r="L50" s="16">
        <v>80.7</v>
      </c>
      <c r="M50" s="16">
        <f t="shared" si="0"/>
        <v>72.62</v>
      </c>
      <c r="N50" s="16" t="s">
        <v>40</v>
      </c>
      <c r="O50" s="10"/>
      <c r="P50" s="10"/>
      <c r="Q50" s="10"/>
      <c r="R50" s="10"/>
      <c r="S50" s="10"/>
      <c r="T50" s="20" t="s">
        <v>99</v>
      </c>
      <c r="U50" s="19" t="s">
        <v>67</v>
      </c>
      <c r="V50" s="19" t="s">
        <v>68</v>
      </c>
      <c r="W50" s="10">
        <v>2</v>
      </c>
      <c r="X50" s="10" t="s">
        <v>33</v>
      </c>
      <c r="Y50" s="10" t="s">
        <v>37</v>
      </c>
    </row>
    <row r="51" s="1" customFormat="1" ht="42" customHeight="1" spans="1:25">
      <c r="A51" s="10">
        <v>48</v>
      </c>
      <c r="B51" s="10" t="s">
        <v>103</v>
      </c>
      <c r="C51" s="10" t="s">
        <v>28</v>
      </c>
      <c r="D51" s="10" t="s">
        <v>29</v>
      </c>
      <c r="E51" s="10" t="s">
        <v>30</v>
      </c>
      <c r="F51" s="10" t="s">
        <v>31</v>
      </c>
      <c r="G51" s="11" t="s">
        <v>31</v>
      </c>
      <c r="H51" s="10" t="s">
        <v>32</v>
      </c>
      <c r="I51" s="16">
        <v>56</v>
      </c>
      <c r="J51" s="16">
        <v>56</v>
      </c>
      <c r="K51" s="10">
        <v>12</v>
      </c>
      <c r="L51" s="16">
        <v>80.34</v>
      </c>
      <c r="M51" s="16">
        <f t="shared" si="0"/>
        <v>70.604</v>
      </c>
      <c r="N51" s="16" t="s">
        <v>40</v>
      </c>
      <c r="O51" s="10"/>
      <c r="P51" s="10"/>
      <c r="Q51" s="10"/>
      <c r="R51" s="10"/>
      <c r="S51" s="10"/>
      <c r="T51" s="20" t="s">
        <v>99</v>
      </c>
      <c r="U51" s="19" t="s">
        <v>67</v>
      </c>
      <c r="V51" s="19" t="s">
        <v>68</v>
      </c>
      <c r="W51" s="10">
        <v>4</v>
      </c>
      <c r="X51" s="10" t="s">
        <v>33</v>
      </c>
      <c r="Y51" s="10" t="s">
        <v>37</v>
      </c>
    </row>
    <row r="52" s="1" customFormat="1" ht="42" customHeight="1" spans="1:25">
      <c r="A52" s="10">
        <v>49</v>
      </c>
      <c r="B52" s="10" t="s">
        <v>104</v>
      </c>
      <c r="C52" s="10" t="s">
        <v>28</v>
      </c>
      <c r="D52" s="10" t="s">
        <v>29</v>
      </c>
      <c r="E52" s="10" t="s">
        <v>30</v>
      </c>
      <c r="F52" s="10" t="s">
        <v>31</v>
      </c>
      <c r="G52" s="11" t="s">
        <v>31</v>
      </c>
      <c r="H52" s="10" t="s">
        <v>32</v>
      </c>
      <c r="I52" s="16">
        <v>55.5</v>
      </c>
      <c r="J52" s="16">
        <v>55.5</v>
      </c>
      <c r="K52" s="10">
        <v>7</v>
      </c>
      <c r="L52" s="16">
        <v>85.75</v>
      </c>
      <c r="M52" s="16">
        <f t="shared" si="0"/>
        <v>73.65</v>
      </c>
      <c r="N52" s="16" t="s">
        <v>33</v>
      </c>
      <c r="O52" s="10"/>
      <c r="P52" s="10"/>
      <c r="Q52" s="10"/>
      <c r="R52" s="10"/>
      <c r="S52" s="10"/>
      <c r="T52" s="20" t="s">
        <v>105</v>
      </c>
      <c r="U52" s="19" t="s">
        <v>106</v>
      </c>
      <c r="V52" s="19" t="s">
        <v>107</v>
      </c>
      <c r="W52" s="10">
        <v>28</v>
      </c>
      <c r="X52" s="10" t="s">
        <v>33</v>
      </c>
      <c r="Y52" s="10" t="s">
        <v>37</v>
      </c>
    </row>
    <row r="53" s="1" customFormat="1" ht="42" customHeight="1" spans="1:25">
      <c r="A53" s="10">
        <v>50</v>
      </c>
      <c r="B53" s="10" t="s">
        <v>108</v>
      </c>
      <c r="C53" s="10" t="s">
        <v>28</v>
      </c>
      <c r="D53" s="10" t="s">
        <v>29</v>
      </c>
      <c r="E53" s="10" t="s">
        <v>30</v>
      </c>
      <c r="F53" s="10" t="s">
        <v>31</v>
      </c>
      <c r="G53" s="11" t="s">
        <v>31</v>
      </c>
      <c r="H53" s="10" t="s">
        <v>32</v>
      </c>
      <c r="I53" s="16">
        <v>61.5</v>
      </c>
      <c r="J53" s="16">
        <v>61.5</v>
      </c>
      <c r="K53" s="10">
        <v>10</v>
      </c>
      <c r="L53" s="16">
        <v>79.7</v>
      </c>
      <c r="M53" s="16">
        <f t="shared" si="0"/>
        <v>72.42</v>
      </c>
      <c r="N53" s="16" t="s">
        <v>33</v>
      </c>
      <c r="O53" s="10"/>
      <c r="P53" s="10"/>
      <c r="Q53" s="10"/>
      <c r="R53" s="10"/>
      <c r="S53" s="10"/>
      <c r="T53" s="20" t="s">
        <v>105</v>
      </c>
      <c r="U53" s="19" t="s">
        <v>106</v>
      </c>
      <c r="V53" s="19" t="s">
        <v>107</v>
      </c>
      <c r="W53" s="10">
        <v>25</v>
      </c>
      <c r="X53" s="10" t="s">
        <v>33</v>
      </c>
      <c r="Y53" s="10" t="s">
        <v>37</v>
      </c>
    </row>
    <row r="54" s="1" customFormat="1" ht="42" customHeight="1" spans="1:25">
      <c r="A54" s="10">
        <v>51</v>
      </c>
      <c r="B54" s="10" t="s">
        <v>109</v>
      </c>
      <c r="C54" s="10" t="s">
        <v>28</v>
      </c>
      <c r="D54" s="10" t="s">
        <v>29</v>
      </c>
      <c r="E54" s="10" t="s">
        <v>30</v>
      </c>
      <c r="F54" s="10" t="s">
        <v>31</v>
      </c>
      <c r="G54" s="11" t="s">
        <v>31</v>
      </c>
      <c r="H54" s="10" t="s">
        <v>32</v>
      </c>
      <c r="I54" s="16">
        <v>57</v>
      </c>
      <c r="J54" s="16">
        <v>57</v>
      </c>
      <c r="K54" s="10">
        <v>23</v>
      </c>
      <c r="L54" s="16">
        <v>82.36</v>
      </c>
      <c r="M54" s="16">
        <f t="shared" si="0"/>
        <v>72.216</v>
      </c>
      <c r="N54" s="16" t="s">
        <v>40</v>
      </c>
      <c r="O54" s="10"/>
      <c r="P54" s="10"/>
      <c r="Q54" s="10"/>
      <c r="R54" s="10"/>
      <c r="S54" s="10"/>
      <c r="T54" s="20" t="s">
        <v>105</v>
      </c>
      <c r="U54" s="19" t="s">
        <v>106</v>
      </c>
      <c r="V54" s="19" t="s">
        <v>107</v>
      </c>
      <c r="W54" s="10">
        <v>26</v>
      </c>
      <c r="X54" s="10" t="s">
        <v>33</v>
      </c>
      <c r="Y54" s="10" t="s">
        <v>37</v>
      </c>
    </row>
    <row r="55" s="1" customFormat="1" ht="42" customHeight="1" spans="1:25">
      <c r="A55" s="10">
        <v>52</v>
      </c>
      <c r="B55" s="10" t="s">
        <v>110</v>
      </c>
      <c r="C55" s="10" t="s">
        <v>28</v>
      </c>
      <c r="D55" s="10" t="s">
        <v>111</v>
      </c>
      <c r="E55" s="10" t="s">
        <v>30</v>
      </c>
      <c r="F55" s="10" t="s">
        <v>31</v>
      </c>
      <c r="G55" s="11" t="s">
        <v>31</v>
      </c>
      <c r="H55" s="10" t="s">
        <v>32</v>
      </c>
      <c r="I55" s="16">
        <v>56</v>
      </c>
      <c r="J55" s="16">
        <v>56</v>
      </c>
      <c r="K55" s="10">
        <v>17</v>
      </c>
      <c r="L55" s="16">
        <v>77.74</v>
      </c>
      <c r="M55" s="16">
        <f t="shared" si="0"/>
        <v>69.044</v>
      </c>
      <c r="N55" s="16" t="s">
        <v>40</v>
      </c>
      <c r="O55" s="10"/>
      <c r="P55" s="10"/>
      <c r="Q55" s="10"/>
      <c r="R55" s="10"/>
      <c r="S55" s="10"/>
      <c r="T55" s="20" t="s">
        <v>105</v>
      </c>
      <c r="U55" s="19" t="s">
        <v>106</v>
      </c>
      <c r="V55" s="19" t="s">
        <v>107</v>
      </c>
      <c r="W55" s="10">
        <v>27</v>
      </c>
      <c r="X55" s="10" t="s">
        <v>33</v>
      </c>
      <c r="Y55" s="10" t="s">
        <v>37</v>
      </c>
    </row>
    <row r="56" s="1" customFormat="1" ht="42" customHeight="1" spans="1:25">
      <c r="A56" s="10">
        <v>53</v>
      </c>
      <c r="B56" s="10" t="s">
        <v>112</v>
      </c>
      <c r="C56" s="10" t="s">
        <v>28</v>
      </c>
      <c r="D56" s="10" t="s">
        <v>29</v>
      </c>
      <c r="E56" s="10" t="s">
        <v>30</v>
      </c>
      <c r="F56" s="10" t="s">
        <v>31</v>
      </c>
      <c r="G56" s="11" t="s">
        <v>31</v>
      </c>
      <c r="H56" s="10" t="s">
        <v>32</v>
      </c>
      <c r="I56" s="16">
        <v>71</v>
      </c>
      <c r="J56" s="16">
        <v>71</v>
      </c>
      <c r="K56" s="10">
        <v>27</v>
      </c>
      <c r="L56" s="16">
        <v>84.14</v>
      </c>
      <c r="M56" s="16">
        <f t="shared" si="0"/>
        <v>78.884</v>
      </c>
      <c r="N56" s="16" t="s">
        <v>33</v>
      </c>
      <c r="O56" s="10"/>
      <c r="P56" s="10"/>
      <c r="Q56" s="10"/>
      <c r="R56" s="10"/>
      <c r="S56" s="10"/>
      <c r="T56" s="20" t="s">
        <v>113</v>
      </c>
      <c r="U56" s="19" t="s">
        <v>106</v>
      </c>
      <c r="V56" s="19" t="s">
        <v>107</v>
      </c>
      <c r="W56" s="10">
        <v>21</v>
      </c>
      <c r="X56" s="10" t="s">
        <v>33</v>
      </c>
      <c r="Y56" s="10" t="s">
        <v>37</v>
      </c>
    </row>
    <row r="57" s="1" customFormat="1" ht="42" customHeight="1" spans="1:25">
      <c r="A57" s="10">
        <v>54</v>
      </c>
      <c r="B57" s="10" t="s">
        <v>114</v>
      </c>
      <c r="C57" s="10" t="s">
        <v>28</v>
      </c>
      <c r="D57" s="10" t="s">
        <v>45</v>
      </c>
      <c r="E57" s="10" t="s">
        <v>30</v>
      </c>
      <c r="F57" s="10" t="s">
        <v>31</v>
      </c>
      <c r="G57" s="11" t="s">
        <v>31</v>
      </c>
      <c r="H57" s="10" t="s">
        <v>32</v>
      </c>
      <c r="I57" s="16">
        <v>52.5</v>
      </c>
      <c r="J57" s="16">
        <v>52.5</v>
      </c>
      <c r="K57" s="10">
        <v>15</v>
      </c>
      <c r="L57" s="16">
        <v>85.58</v>
      </c>
      <c r="M57" s="16">
        <f t="shared" si="0"/>
        <v>72.348</v>
      </c>
      <c r="N57" s="16" t="s">
        <v>33</v>
      </c>
      <c r="O57" s="10"/>
      <c r="P57" s="10"/>
      <c r="Q57" s="10"/>
      <c r="R57" s="10"/>
      <c r="S57" s="10"/>
      <c r="T57" s="20" t="s">
        <v>113</v>
      </c>
      <c r="U57" s="19" t="s">
        <v>106</v>
      </c>
      <c r="V57" s="19" t="s">
        <v>107</v>
      </c>
      <c r="W57" s="10">
        <v>24</v>
      </c>
      <c r="X57" s="10" t="s">
        <v>33</v>
      </c>
      <c r="Y57" s="10" t="s">
        <v>37</v>
      </c>
    </row>
    <row r="58" s="1" customFormat="1" ht="42" customHeight="1" spans="1:25">
      <c r="A58" s="10">
        <v>55</v>
      </c>
      <c r="B58" s="10" t="s">
        <v>115</v>
      </c>
      <c r="C58" s="10" t="s">
        <v>28</v>
      </c>
      <c r="D58" s="10" t="s">
        <v>29</v>
      </c>
      <c r="E58" s="10" t="s">
        <v>30</v>
      </c>
      <c r="F58" s="10" t="s">
        <v>31</v>
      </c>
      <c r="G58" s="11" t="s">
        <v>31</v>
      </c>
      <c r="H58" s="10" t="s">
        <v>32</v>
      </c>
      <c r="I58" s="16">
        <v>53.5</v>
      </c>
      <c r="J58" s="16">
        <v>53.5</v>
      </c>
      <c r="K58" s="10">
        <v>12</v>
      </c>
      <c r="L58" s="16">
        <v>84.68</v>
      </c>
      <c r="M58" s="16">
        <f t="shared" si="0"/>
        <v>72.208</v>
      </c>
      <c r="N58" s="16" t="s">
        <v>40</v>
      </c>
      <c r="O58" s="10"/>
      <c r="P58" s="10"/>
      <c r="Q58" s="10"/>
      <c r="R58" s="10"/>
      <c r="S58" s="10"/>
      <c r="T58" s="20" t="s">
        <v>113</v>
      </c>
      <c r="U58" s="19" t="s">
        <v>106</v>
      </c>
      <c r="V58" s="19" t="s">
        <v>107</v>
      </c>
      <c r="W58" s="10">
        <v>23</v>
      </c>
      <c r="X58" s="10" t="s">
        <v>33</v>
      </c>
      <c r="Y58" s="10" t="s">
        <v>37</v>
      </c>
    </row>
    <row r="59" s="1" customFormat="1" ht="42" customHeight="1" spans="1:25">
      <c r="A59" s="10">
        <v>56</v>
      </c>
      <c r="B59" s="10" t="s">
        <v>116</v>
      </c>
      <c r="C59" s="10" t="s">
        <v>28</v>
      </c>
      <c r="D59" s="10" t="s">
        <v>29</v>
      </c>
      <c r="E59" s="10" t="s">
        <v>30</v>
      </c>
      <c r="F59" s="10" t="s">
        <v>31</v>
      </c>
      <c r="G59" s="11" t="s">
        <v>31</v>
      </c>
      <c r="H59" s="10" t="s">
        <v>32</v>
      </c>
      <c r="I59" s="16">
        <v>53.5</v>
      </c>
      <c r="J59" s="16">
        <v>53.5</v>
      </c>
      <c r="K59" s="10">
        <v>5</v>
      </c>
      <c r="L59" s="16">
        <v>78.07</v>
      </c>
      <c r="M59" s="16">
        <f t="shared" si="0"/>
        <v>68.242</v>
      </c>
      <c r="N59" s="16" t="s">
        <v>40</v>
      </c>
      <c r="O59" s="10"/>
      <c r="P59" s="10"/>
      <c r="Q59" s="10"/>
      <c r="R59" s="10"/>
      <c r="S59" s="10"/>
      <c r="T59" s="20" t="s">
        <v>113</v>
      </c>
      <c r="U59" s="19" t="s">
        <v>106</v>
      </c>
      <c r="V59" s="19" t="s">
        <v>107</v>
      </c>
      <c r="W59" s="10">
        <v>22</v>
      </c>
      <c r="X59" s="10" t="s">
        <v>33</v>
      </c>
      <c r="Y59" s="10" t="s">
        <v>37</v>
      </c>
    </row>
    <row r="60" s="1" customFormat="1" ht="42" customHeight="1" spans="1:25">
      <c r="A60" s="10">
        <v>57</v>
      </c>
      <c r="B60" s="10" t="s">
        <v>117</v>
      </c>
      <c r="C60" s="10" t="s">
        <v>28</v>
      </c>
      <c r="D60" s="10" t="s">
        <v>45</v>
      </c>
      <c r="E60" s="10" t="s">
        <v>30</v>
      </c>
      <c r="F60" s="10" t="s">
        <v>31</v>
      </c>
      <c r="G60" s="11" t="s">
        <v>31</v>
      </c>
      <c r="H60" s="10" t="s">
        <v>32</v>
      </c>
      <c r="I60" s="16">
        <v>62</v>
      </c>
      <c r="J60" s="16">
        <v>62</v>
      </c>
      <c r="K60" s="10">
        <v>14</v>
      </c>
      <c r="L60" s="16">
        <v>83</v>
      </c>
      <c r="M60" s="16">
        <f t="shared" si="0"/>
        <v>74.6</v>
      </c>
      <c r="N60" s="16" t="s">
        <v>33</v>
      </c>
      <c r="O60" s="10"/>
      <c r="P60" s="10"/>
      <c r="Q60" s="10"/>
      <c r="R60" s="10"/>
      <c r="S60" s="10"/>
      <c r="T60" s="19" t="s">
        <v>118</v>
      </c>
      <c r="U60" s="19" t="s">
        <v>106</v>
      </c>
      <c r="V60" s="19" t="s">
        <v>107</v>
      </c>
      <c r="W60" s="10">
        <v>17</v>
      </c>
      <c r="X60" s="10" t="s">
        <v>33</v>
      </c>
      <c r="Y60" s="10" t="s">
        <v>37</v>
      </c>
    </row>
    <row r="61" s="1" customFormat="1" ht="42" customHeight="1" spans="1:25">
      <c r="A61" s="10">
        <v>58</v>
      </c>
      <c r="B61" s="10" t="s">
        <v>119</v>
      </c>
      <c r="C61" s="10" t="s">
        <v>28</v>
      </c>
      <c r="D61" s="10" t="s">
        <v>111</v>
      </c>
      <c r="E61" s="10" t="s">
        <v>30</v>
      </c>
      <c r="F61" s="10" t="s">
        <v>31</v>
      </c>
      <c r="G61" s="11" t="s">
        <v>31</v>
      </c>
      <c r="H61" s="10" t="s">
        <v>32</v>
      </c>
      <c r="I61" s="16">
        <v>59.5</v>
      </c>
      <c r="J61" s="16">
        <v>59.5</v>
      </c>
      <c r="K61" s="10">
        <v>11</v>
      </c>
      <c r="L61" s="16">
        <v>84.36</v>
      </c>
      <c r="M61" s="16">
        <f t="shared" si="0"/>
        <v>74.416</v>
      </c>
      <c r="N61" s="16" t="s">
        <v>33</v>
      </c>
      <c r="O61" s="10"/>
      <c r="P61" s="10"/>
      <c r="Q61" s="10"/>
      <c r="R61" s="10"/>
      <c r="S61" s="10"/>
      <c r="T61" s="19" t="s">
        <v>118</v>
      </c>
      <c r="U61" s="19" t="s">
        <v>106</v>
      </c>
      <c r="V61" s="19" t="s">
        <v>107</v>
      </c>
      <c r="W61" s="10">
        <v>18</v>
      </c>
      <c r="X61" s="10" t="s">
        <v>33</v>
      </c>
      <c r="Y61" s="10" t="s">
        <v>37</v>
      </c>
    </row>
    <row r="62" s="1" customFormat="1" ht="42" customHeight="1" spans="1:25">
      <c r="A62" s="10">
        <v>59</v>
      </c>
      <c r="B62" s="10" t="s">
        <v>120</v>
      </c>
      <c r="C62" s="10" t="s">
        <v>28</v>
      </c>
      <c r="D62" s="10" t="s">
        <v>29</v>
      </c>
      <c r="E62" s="10" t="s">
        <v>30</v>
      </c>
      <c r="F62" s="10" t="s">
        <v>31</v>
      </c>
      <c r="G62" s="11" t="s">
        <v>31</v>
      </c>
      <c r="H62" s="10" t="s">
        <v>32</v>
      </c>
      <c r="I62" s="16">
        <v>55</v>
      </c>
      <c r="J62" s="16">
        <v>55</v>
      </c>
      <c r="K62" s="10">
        <v>24</v>
      </c>
      <c r="L62" s="16">
        <v>85.58</v>
      </c>
      <c r="M62" s="16">
        <f t="shared" si="0"/>
        <v>73.348</v>
      </c>
      <c r="N62" s="16" t="s">
        <v>40</v>
      </c>
      <c r="O62" s="10"/>
      <c r="P62" s="10"/>
      <c r="Q62" s="10"/>
      <c r="R62" s="10"/>
      <c r="S62" s="10"/>
      <c r="T62" s="19" t="s">
        <v>118</v>
      </c>
      <c r="U62" s="19" t="s">
        <v>106</v>
      </c>
      <c r="V62" s="19" t="s">
        <v>107</v>
      </c>
      <c r="W62" s="10">
        <v>20</v>
      </c>
      <c r="X62" s="10" t="s">
        <v>33</v>
      </c>
      <c r="Y62" s="10" t="s">
        <v>37</v>
      </c>
    </row>
    <row r="63" s="1" customFormat="1" ht="42" customHeight="1" spans="1:25">
      <c r="A63" s="10">
        <v>60</v>
      </c>
      <c r="B63" s="10" t="s">
        <v>121</v>
      </c>
      <c r="C63" s="10" t="s">
        <v>28</v>
      </c>
      <c r="D63" s="10" t="s">
        <v>29</v>
      </c>
      <c r="E63" s="10" t="s">
        <v>30</v>
      </c>
      <c r="F63" s="10" t="s">
        <v>31</v>
      </c>
      <c r="G63" s="11" t="s">
        <v>31</v>
      </c>
      <c r="H63" s="10" t="s">
        <v>32</v>
      </c>
      <c r="I63" s="16">
        <v>55.5</v>
      </c>
      <c r="J63" s="16">
        <v>55.5</v>
      </c>
      <c r="K63" s="10">
        <v>13</v>
      </c>
      <c r="L63" s="16">
        <v>83.48</v>
      </c>
      <c r="M63" s="16">
        <f t="shared" si="0"/>
        <v>72.288</v>
      </c>
      <c r="N63" s="16" t="s">
        <v>40</v>
      </c>
      <c r="O63" s="10"/>
      <c r="P63" s="10"/>
      <c r="Q63" s="10"/>
      <c r="R63" s="10"/>
      <c r="S63" s="10"/>
      <c r="T63" s="19" t="s">
        <v>118</v>
      </c>
      <c r="U63" s="19" t="s">
        <v>106</v>
      </c>
      <c r="V63" s="19" t="s">
        <v>107</v>
      </c>
      <c r="W63" s="10">
        <v>19</v>
      </c>
      <c r="X63" s="10" t="s">
        <v>33</v>
      </c>
      <c r="Y63" s="10" t="s">
        <v>37</v>
      </c>
    </row>
    <row r="64" s="1" customFormat="1" ht="42" customHeight="1" spans="1:25">
      <c r="A64" s="10">
        <v>61</v>
      </c>
      <c r="B64" s="10" t="s">
        <v>122</v>
      </c>
      <c r="C64" s="10" t="s">
        <v>28</v>
      </c>
      <c r="D64" s="10" t="s">
        <v>29</v>
      </c>
      <c r="E64" s="10" t="s">
        <v>30</v>
      </c>
      <c r="F64" s="10" t="s">
        <v>31</v>
      </c>
      <c r="G64" s="11" t="s">
        <v>31</v>
      </c>
      <c r="H64" s="10" t="s">
        <v>32</v>
      </c>
      <c r="I64" s="16">
        <v>63.5</v>
      </c>
      <c r="J64" s="16">
        <v>63.5</v>
      </c>
      <c r="K64" s="10">
        <v>18</v>
      </c>
      <c r="L64" s="16">
        <v>85.15</v>
      </c>
      <c r="M64" s="16">
        <f t="shared" si="0"/>
        <v>76.49</v>
      </c>
      <c r="N64" s="16" t="s">
        <v>33</v>
      </c>
      <c r="O64" s="10"/>
      <c r="P64" s="10"/>
      <c r="Q64" s="10"/>
      <c r="R64" s="10"/>
      <c r="S64" s="10"/>
      <c r="T64" s="20" t="s">
        <v>123</v>
      </c>
      <c r="U64" s="19" t="s">
        <v>106</v>
      </c>
      <c r="V64" s="19" t="s">
        <v>107</v>
      </c>
      <c r="W64" s="10">
        <v>13</v>
      </c>
      <c r="X64" s="10" t="s">
        <v>33</v>
      </c>
      <c r="Y64" s="10" t="s">
        <v>37</v>
      </c>
    </row>
    <row r="65" s="1" customFormat="1" ht="42" customHeight="1" spans="1:25">
      <c r="A65" s="10">
        <v>62</v>
      </c>
      <c r="B65" s="10" t="s">
        <v>124</v>
      </c>
      <c r="C65" s="10" t="s">
        <v>28</v>
      </c>
      <c r="D65" s="10" t="s">
        <v>29</v>
      </c>
      <c r="E65" s="10" t="s">
        <v>30</v>
      </c>
      <c r="F65" s="10" t="s">
        <v>31</v>
      </c>
      <c r="G65" s="11" t="s">
        <v>31</v>
      </c>
      <c r="H65" s="10" t="s">
        <v>32</v>
      </c>
      <c r="I65" s="16">
        <v>54.5</v>
      </c>
      <c r="J65" s="16">
        <v>54.5</v>
      </c>
      <c r="K65" s="10">
        <v>3</v>
      </c>
      <c r="L65" s="16">
        <v>85.9</v>
      </c>
      <c r="M65" s="16">
        <f t="shared" si="0"/>
        <v>73.34</v>
      </c>
      <c r="N65" s="16" t="s">
        <v>33</v>
      </c>
      <c r="O65" s="10"/>
      <c r="P65" s="10"/>
      <c r="Q65" s="10"/>
      <c r="R65" s="10"/>
      <c r="S65" s="10"/>
      <c r="T65" s="20" t="s">
        <v>123</v>
      </c>
      <c r="U65" s="19" t="s">
        <v>106</v>
      </c>
      <c r="V65" s="19" t="s">
        <v>107</v>
      </c>
      <c r="W65" s="10">
        <v>15</v>
      </c>
      <c r="X65" s="10" t="s">
        <v>33</v>
      </c>
      <c r="Y65" s="10" t="s">
        <v>37</v>
      </c>
    </row>
    <row r="66" s="1" customFormat="1" ht="42" customHeight="1" spans="1:25">
      <c r="A66" s="10">
        <v>63</v>
      </c>
      <c r="B66" s="10" t="s">
        <v>125</v>
      </c>
      <c r="C66" s="10" t="s">
        <v>28</v>
      </c>
      <c r="D66" s="10" t="s">
        <v>101</v>
      </c>
      <c r="E66" s="10" t="s">
        <v>30</v>
      </c>
      <c r="F66" s="10" t="s">
        <v>31</v>
      </c>
      <c r="G66" s="11" t="s">
        <v>31</v>
      </c>
      <c r="H66" s="10" t="s">
        <v>32</v>
      </c>
      <c r="I66" s="17">
        <v>54.5</v>
      </c>
      <c r="J66" s="16">
        <v>54.5</v>
      </c>
      <c r="K66" s="10">
        <v>4</v>
      </c>
      <c r="L66" s="17">
        <v>80.33</v>
      </c>
      <c r="M66" s="16">
        <f t="shared" si="0"/>
        <v>69.998</v>
      </c>
      <c r="N66" s="16" t="s">
        <v>40</v>
      </c>
      <c r="O66" s="18"/>
      <c r="P66" s="18"/>
      <c r="Q66" s="18"/>
      <c r="R66" s="18"/>
      <c r="S66" s="18"/>
      <c r="T66" s="20" t="s">
        <v>123</v>
      </c>
      <c r="U66" s="19" t="s">
        <v>106</v>
      </c>
      <c r="V66" s="19" t="s">
        <v>107</v>
      </c>
      <c r="W66" s="10">
        <v>14</v>
      </c>
      <c r="X66" s="10" t="s">
        <v>33</v>
      </c>
      <c r="Y66" s="10" t="s">
        <v>37</v>
      </c>
    </row>
    <row r="67" s="1" customFormat="1" ht="42" customHeight="1" spans="1:25">
      <c r="A67" s="10">
        <v>64</v>
      </c>
      <c r="B67" s="10" t="s">
        <v>126</v>
      </c>
      <c r="C67" s="10" t="s">
        <v>28</v>
      </c>
      <c r="D67" s="10" t="s">
        <v>29</v>
      </c>
      <c r="E67" s="10" t="s">
        <v>30</v>
      </c>
      <c r="F67" s="10" t="s">
        <v>31</v>
      </c>
      <c r="G67" s="11" t="s">
        <v>31</v>
      </c>
      <c r="H67" s="10" t="s">
        <v>32</v>
      </c>
      <c r="I67" s="16">
        <v>54.5</v>
      </c>
      <c r="J67" s="16">
        <v>54.5</v>
      </c>
      <c r="K67" s="10">
        <v>20</v>
      </c>
      <c r="L67" s="16">
        <v>80.2</v>
      </c>
      <c r="M67" s="16">
        <f t="shared" si="0"/>
        <v>69.92</v>
      </c>
      <c r="N67" s="16" t="s">
        <v>40</v>
      </c>
      <c r="O67" s="10"/>
      <c r="P67" s="10"/>
      <c r="Q67" s="10"/>
      <c r="R67" s="10"/>
      <c r="S67" s="10"/>
      <c r="T67" s="20" t="s">
        <v>123</v>
      </c>
      <c r="U67" s="19" t="s">
        <v>106</v>
      </c>
      <c r="V67" s="19" t="s">
        <v>107</v>
      </c>
      <c r="W67" s="10">
        <v>16</v>
      </c>
      <c r="X67" s="10" t="s">
        <v>33</v>
      </c>
      <c r="Y67" s="10" t="s">
        <v>37</v>
      </c>
    </row>
    <row r="68" s="1" customFormat="1" ht="42" customHeight="1" spans="1:25">
      <c r="A68" s="10">
        <v>65</v>
      </c>
      <c r="B68" s="10" t="s">
        <v>127</v>
      </c>
      <c r="C68" s="10" t="s">
        <v>28</v>
      </c>
      <c r="D68" s="10" t="s">
        <v>29</v>
      </c>
      <c r="E68" s="10" t="s">
        <v>30</v>
      </c>
      <c r="F68" s="10" t="s">
        <v>31</v>
      </c>
      <c r="G68" s="11" t="s">
        <v>31</v>
      </c>
      <c r="H68" s="10" t="s">
        <v>32</v>
      </c>
      <c r="I68" s="16">
        <v>61.5</v>
      </c>
      <c r="J68" s="16">
        <v>61.5</v>
      </c>
      <c r="K68" s="10">
        <v>22</v>
      </c>
      <c r="L68" s="16">
        <v>80.68</v>
      </c>
      <c r="M68" s="16">
        <f t="shared" ref="M68:M84" si="1">J68*0.4+L68*0.6</f>
        <v>73.008</v>
      </c>
      <c r="N68" s="16" t="s">
        <v>33</v>
      </c>
      <c r="O68" s="10"/>
      <c r="P68" s="10"/>
      <c r="Q68" s="10"/>
      <c r="R68" s="10"/>
      <c r="S68" s="10"/>
      <c r="T68" s="20" t="s">
        <v>128</v>
      </c>
      <c r="U68" s="19" t="s">
        <v>106</v>
      </c>
      <c r="V68" s="19" t="s">
        <v>107</v>
      </c>
      <c r="W68" s="10">
        <v>9</v>
      </c>
      <c r="X68" s="10" t="s">
        <v>33</v>
      </c>
      <c r="Y68" s="10" t="s">
        <v>37</v>
      </c>
    </row>
    <row r="69" s="1" customFormat="1" ht="42" customHeight="1" spans="1:25">
      <c r="A69" s="10">
        <v>66</v>
      </c>
      <c r="B69" s="10" t="s">
        <v>129</v>
      </c>
      <c r="C69" s="10" t="s">
        <v>28</v>
      </c>
      <c r="D69" s="10" t="s">
        <v>29</v>
      </c>
      <c r="E69" s="10" t="s">
        <v>30</v>
      </c>
      <c r="F69" s="10" t="s">
        <v>31</v>
      </c>
      <c r="G69" s="11" t="s">
        <v>31</v>
      </c>
      <c r="H69" s="10" t="s">
        <v>32</v>
      </c>
      <c r="I69" s="16">
        <v>56</v>
      </c>
      <c r="J69" s="16">
        <v>56</v>
      </c>
      <c r="K69" s="10">
        <v>28</v>
      </c>
      <c r="L69" s="16">
        <v>83.02</v>
      </c>
      <c r="M69" s="16">
        <f t="shared" si="1"/>
        <v>72.212</v>
      </c>
      <c r="N69" s="16" t="s">
        <v>33</v>
      </c>
      <c r="O69" s="10"/>
      <c r="P69" s="10"/>
      <c r="Q69" s="10"/>
      <c r="R69" s="10"/>
      <c r="S69" s="10"/>
      <c r="T69" s="20" t="s">
        <v>128</v>
      </c>
      <c r="U69" s="19" t="s">
        <v>106</v>
      </c>
      <c r="V69" s="19" t="s">
        <v>107</v>
      </c>
      <c r="W69" s="10">
        <v>12</v>
      </c>
      <c r="X69" s="10" t="s">
        <v>33</v>
      </c>
      <c r="Y69" s="10" t="s">
        <v>37</v>
      </c>
    </row>
    <row r="70" s="1" customFormat="1" ht="42" customHeight="1" spans="1:25">
      <c r="A70" s="10">
        <v>67</v>
      </c>
      <c r="B70" s="10" t="s">
        <v>130</v>
      </c>
      <c r="C70" s="10" t="s">
        <v>28</v>
      </c>
      <c r="D70" s="10" t="s">
        <v>29</v>
      </c>
      <c r="E70" s="10" t="s">
        <v>30</v>
      </c>
      <c r="F70" s="10" t="s">
        <v>31</v>
      </c>
      <c r="G70" s="11" t="s">
        <v>31</v>
      </c>
      <c r="H70" s="10" t="s">
        <v>32</v>
      </c>
      <c r="I70" s="16">
        <v>57</v>
      </c>
      <c r="J70" s="16">
        <v>57</v>
      </c>
      <c r="K70" s="10">
        <v>8</v>
      </c>
      <c r="L70" s="16">
        <v>81.64</v>
      </c>
      <c r="M70" s="16">
        <f t="shared" si="1"/>
        <v>71.784</v>
      </c>
      <c r="N70" s="16" t="s">
        <v>40</v>
      </c>
      <c r="O70" s="10"/>
      <c r="P70" s="10"/>
      <c r="Q70" s="10"/>
      <c r="R70" s="10"/>
      <c r="S70" s="10"/>
      <c r="T70" s="20" t="s">
        <v>128</v>
      </c>
      <c r="U70" s="19" t="s">
        <v>106</v>
      </c>
      <c r="V70" s="19" t="s">
        <v>107</v>
      </c>
      <c r="W70" s="10">
        <v>10</v>
      </c>
      <c r="X70" s="10" t="s">
        <v>33</v>
      </c>
      <c r="Y70" s="10" t="s">
        <v>37</v>
      </c>
    </row>
    <row r="71" s="1" customFormat="1" ht="42" customHeight="1" spans="1:25">
      <c r="A71" s="10">
        <v>68</v>
      </c>
      <c r="B71" s="10" t="s">
        <v>131</v>
      </c>
      <c r="C71" s="10" t="s">
        <v>28</v>
      </c>
      <c r="D71" s="10" t="s">
        <v>29</v>
      </c>
      <c r="E71" s="10" t="s">
        <v>30</v>
      </c>
      <c r="F71" s="10" t="s">
        <v>31</v>
      </c>
      <c r="G71" s="11" t="s">
        <v>31</v>
      </c>
      <c r="H71" s="10" t="s">
        <v>32</v>
      </c>
      <c r="I71" s="16">
        <v>56</v>
      </c>
      <c r="J71" s="16">
        <v>56</v>
      </c>
      <c r="K71" s="10">
        <v>6</v>
      </c>
      <c r="L71" s="16">
        <v>80.84</v>
      </c>
      <c r="M71" s="16">
        <f t="shared" si="1"/>
        <v>70.904</v>
      </c>
      <c r="N71" s="16" t="s">
        <v>40</v>
      </c>
      <c r="O71" s="10"/>
      <c r="P71" s="10"/>
      <c r="Q71" s="10"/>
      <c r="R71" s="10"/>
      <c r="S71" s="10"/>
      <c r="T71" s="20" t="s">
        <v>128</v>
      </c>
      <c r="U71" s="19" t="s">
        <v>106</v>
      </c>
      <c r="V71" s="19" t="s">
        <v>107</v>
      </c>
      <c r="W71" s="10">
        <v>11</v>
      </c>
      <c r="X71" s="10" t="s">
        <v>33</v>
      </c>
      <c r="Y71" s="10" t="s">
        <v>37</v>
      </c>
    </row>
    <row r="72" s="1" customFormat="1" ht="42" customHeight="1" spans="1:27">
      <c r="A72" s="10">
        <v>69</v>
      </c>
      <c r="B72" s="10" t="s">
        <v>132</v>
      </c>
      <c r="C72" s="10" t="s">
        <v>28</v>
      </c>
      <c r="D72" s="10" t="s">
        <v>29</v>
      </c>
      <c r="E72" s="10" t="s">
        <v>30</v>
      </c>
      <c r="F72" s="10" t="s">
        <v>31</v>
      </c>
      <c r="G72" s="11" t="s">
        <v>31</v>
      </c>
      <c r="H72" s="10" t="s">
        <v>32</v>
      </c>
      <c r="I72" s="16">
        <v>68.5</v>
      </c>
      <c r="J72" s="16">
        <v>68.5</v>
      </c>
      <c r="K72" s="10">
        <v>9</v>
      </c>
      <c r="L72" s="16">
        <v>83.98</v>
      </c>
      <c r="M72" s="16">
        <f t="shared" si="1"/>
        <v>77.788</v>
      </c>
      <c r="N72" s="16" t="s">
        <v>33</v>
      </c>
      <c r="O72" s="10"/>
      <c r="P72" s="10"/>
      <c r="Q72" s="10"/>
      <c r="R72" s="10"/>
      <c r="S72" s="10"/>
      <c r="T72" s="19" t="s">
        <v>133</v>
      </c>
      <c r="U72" s="19" t="s">
        <v>106</v>
      </c>
      <c r="V72" s="19" t="s">
        <v>107</v>
      </c>
      <c r="W72" s="10">
        <v>5</v>
      </c>
      <c r="X72" s="10" t="s">
        <v>33</v>
      </c>
      <c r="Y72" s="10" t="s">
        <v>37</v>
      </c>
      <c r="AA72" s="1" t="s">
        <v>134</v>
      </c>
    </row>
    <row r="73" s="1" customFormat="1" ht="42" customHeight="1" spans="1:25">
      <c r="A73" s="10">
        <v>70</v>
      </c>
      <c r="B73" s="10" t="s">
        <v>135</v>
      </c>
      <c r="C73" s="10" t="s">
        <v>28</v>
      </c>
      <c r="D73" s="10" t="s">
        <v>29</v>
      </c>
      <c r="E73" s="10" t="s">
        <v>30</v>
      </c>
      <c r="F73" s="10" t="s">
        <v>31</v>
      </c>
      <c r="G73" s="11" t="s">
        <v>31</v>
      </c>
      <c r="H73" s="10" t="s">
        <v>32</v>
      </c>
      <c r="I73" s="16">
        <v>52.5</v>
      </c>
      <c r="J73" s="16">
        <v>52.5</v>
      </c>
      <c r="K73" s="10">
        <v>16</v>
      </c>
      <c r="L73" s="16">
        <v>85.04</v>
      </c>
      <c r="M73" s="16">
        <f t="shared" si="1"/>
        <v>72.024</v>
      </c>
      <c r="N73" s="16" t="s">
        <v>33</v>
      </c>
      <c r="O73" s="10"/>
      <c r="P73" s="10"/>
      <c r="Q73" s="10"/>
      <c r="R73" s="10"/>
      <c r="S73" s="10"/>
      <c r="T73" s="19" t="s">
        <v>133</v>
      </c>
      <c r="U73" s="19" t="s">
        <v>106</v>
      </c>
      <c r="V73" s="19" t="s">
        <v>107</v>
      </c>
      <c r="W73" s="10">
        <v>8</v>
      </c>
      <c r="X73" s="10" t="s">
        <v>33</v>
      </c>
      <c r="Y73" s="10" t="s">
        <v>37</v>
      </c>
    </row>
    <row r="74" s="1" customFormat="1" ht="42" customHeight="1" spans="1:25">
      <c r="A74" s="10">
        <v>71</v>
      </c>
      <c r="B74" s="10" t="s">
        <v>136</v>
      </c>
      <c r="C74" s="10" t="s">
        <v>28</v>
      </c>
      <c r="D74" s="10" t="s">
        <v>29</v>
      </c>
      <c r="E74" s="10" t="s">
        <v>30</v>
      </c>
      <c r="F74" s="10" t="s">
        <v>31</v>
      </c>
      <c r="G74" s="11" t="s">
        <v>31</v>
      </c>
      <c r="H74" s="10" t="s">
        <v>32</v>
      </c>
      <c r="I74" s="16">
        <v>55</v>
      </c>
      <c r="J74" s="16">
        <v>55</v>
      </c>
      <c r="K74" s="10">
        <v>26</v>
      </c>
      <c r="L74" s="16">
        <v>79.86</v>
      </c>
      <c r="M74" s="16">
        <f t="shared" si="1"/>
        <v>69.916</v>
      </c>
      <c r="N74" s="16" t="s">
        <v>40</v>
      </c>
      <c r="O74" s="10"/>
      <c r="P74" s="10"/>
      <c r="Q74" s="10"/>
      <c r="R74" s="10"/>
      <c r="S74" s="10"/>
      <c r="T74" s="19" t="s">
        <v>133</v>
      </c>
      <c r="U74" s="19" t="s">
        <v>106</v>
      </c>
      <c r="V74" s="19" t="s">
        <v>107</v>
      </c>
      <c r="W74" s="10">
        <v>6</v>
      </c>
      <c r="X74" s="10" t="s">
        <v>33</v>
      </c>
      <c r="Y74" s="10" t="s">
        <v>37</v>
      </c>
    </row>
    <row r="75" s="1" customFormat="1" ht="42" customHeight="1" spans="1:25">
      <c r="A75" s="10">
        <v>72</v>
      </c>
      <c r="B75" s="10" t="s">
        <v>137</v>
      </c>
      <c r="C75" s="10" t="s">
        <v>28</v>
      </c>
      <c r="D75" s="10" t="s">
        <v>29</v>
      </c>
      <c r="E75" s="10" t="s">
        <v>30</v>
      </c>
      <c r="F75" s="10" t="s">
        <v>31</v>
      </c>
      <c r="G75" s="11" t="s">
        <v>31</v>
      </c>
      <c r="H75" s="10" t="s">
        <v>32</v>
      </c>
      <c r="I75" s="16">
        <v>53.5</v>
      </c>
      <c r="J75" s="16">
        <v>53.5</v>
      </c>
      <c r="K75" s="10">
        <v>25</v>
      </c>
      <c r="L75" s="16">
        <v>76.07</v>
      </c>
      <c r="M75" s="16">
        <f t="shared" si="1"/>
        <v>67.042</v>
      </c>
      <c r="N75" s="16" t="s">
        <v>40</v>
      </c>
      <c r="O75" s="10"/>
      <c r="P75" s="10"/>
      <c r="Q75" s="10"/>
      <c r="R75" s="10"/>
      <c r="S75" s="10"/>
      <c r="T75" s="19" t="s">
        <v>133</v>
      </c>
      <c r="U75" s="19" t="s">
        <v>106</v>
      </c>
      <c r="V75" s="19" t="s">
        <v>107</v>
      </c>
      <c r="W75" s="10">
        <v>7</v>
      </c>
      <c r="X75" s="10" t="s">
        <v>33</v>
      </c>
      <c r="Y75" s="10" t="s">
        <v>37</v>
      </c>
    </row>
    <row r="76" s="1" customFormat="1" ht="42" customHeight="1" spans="1:25">
      <c r="A76" s="10">
        <v>73</v>
      </c>
      <c r="B76" s="10" t="s">
        <v>138</v>
      </c>
      <c r="C76" s="10" t="s">
        <v>28</v>
      </c>
      <c r="D76" s="10" t="s">
        <v>29</v>
      </c>
      <c r="E76" s="10" t="s">
        <v>30</v>
      </c>
      <c r="F76" s="10" t="s">
        <v>31</v>
      </c>
      <c r="G76" s="11" t="s">
        <v>31</v>
      </c>
      <c r="H76" s="10" t="s">
        <v>32</v>
      </c>
      <c r="I76" s="16">
        <v>62</v>
      </c>
      <c r="J76" s="16">
        <v>62</v>
      </c>
      <c r="K76" s="10">
        <v>2</v>
      </c>
      <c r="L76" s="16">
        <v>83.08</v>
      </c>
      <c r="M76" s="16">
        <f t="shared" si="1"/>
        <v>74.648</v>
      </c>
      <c r="N76" s="16" t="s">
        <v>33</v>
      </c>
      <c r="O76" s="10"/>
      <c r="P76" s="10"/>
      <c r="Q76" s="10"/>
      <c r="R76" s="10"/>
      <c r="S76" s="10"/>
      <c r="T76" s="19" t="s">
        <v>139</v>
      </c>
      <c r="U76" s="19" t="s">
        <v>106</v>
      </c>
      <c r="V76" s="19" t="s">
        <v>107</v>
      </c>
      <c r="W76" s="10">
        <v>1</v>
      </c>
      <c r="X76" s="10" t="s">
        <v>33</v>
      </c>
      <c r="Y76" s="10" t="s">
        <v>37</v>
      </c>
    </row>
    <row r="77" s="1" customFormat="1" ht="42" customHeight="1" spans="1:25">
      <c r="A77" s="10">
        <v>74</v>
      </c>
      <c r="B77" s="10" t="s">
        <v>140</v>
      </c>
      <c r="C77" s="10" t="s">
        <v>28</v>
      </c>
      <c r="D77" s="10" t="s">
        <v>56</v>
      </c>
      <c r="E77" s="10" t="s">
        <v>30</v>
      </c>
      <c r="F77" s="10" t="s">
        <v>31</v>
      </c>
      <c r="G77" s="11" t="s">
        <v>31</v>
      </c>
      <c r="H77" s="10" t="s">
        <v>32</v>
      </c>
      <c r="I77" s="16">
        <v>60.5</v>
      </c>
      <c r="J77" s="16">
        <v>60.5</v>
      </c>
      <c r="K77" s="10">
        <v>1</v>
      </c>
      <c r="L77" s="16">
        <v>79.5</v>
      </c>
      <c r="M77" s="16">
        <f t="shared" si="1"/>
        <v>71.9</v>
      </c>
      <c r="N77" s="16" t="s">
        <v>33</v>
      </c>
      <c r="O77" s="10"/>
      <c r="P77" s="10"/>
      <c r="Q77" s="10"/>
      <c r="R77" s="10"/>
      <c r="S77" s="10"/>
      <c r="T77" s="19" t="s">
        <v>139</v>
      </c>
      <c r="U77" s="19" t="s">
        <v>106</v>
      </c>
      <c r="V77" s="19" t="s">
        <v>107</v>
      </c>
      <c r="W77" s="10">
        <v>2</v>
      </c>
      <c r="X77" s="10" t="s">
        <v>33</v>
      </c>
      <c r="Y77" s="10" t="s">
        <v>37</v>
      </c>
    </row>
    <row r="78" s="1" customFormat="1" ht="42" customHeight="1" spans="1:25">
      <c r="A78" s="10">
        <v>75</v>
      </c>
      <c r="B78" s="10" t="s">
        <v>141</v>
      </c>
      <c r="C78" s="10" t="s">
        <v>28</v>
      </c>
      <c r="D78" s="10" t="s">
        <v>29</v>
      </c>
      <c r="E78" s="10" t="s">
        <v>30</v>
      </c>
      <c r="F78" s="10" t="s">
        <v>31</v>
      </c>
      <c r="G78" s="11" t="s">
        <v>31</v>
      </c>
      <c r="H78" s="10" t="s">
        <v>32</v>
      </c>
      <c r="I78" s="16">
        <v>58.5</v>
      </c>
      <c r="J78" s="16">
        <v>58.5</v>
      </c>
      <c r="K78" s="10">
        <v>21</v>
      </c>
      <c r="L78" s="16">
        <v>79.5</v>
      </c>
      <c r="M78" s="16">
        <f t="shared" si="1"/>
        <v>71.1</v>
      </c>
      <c r="N78" s="16" t="s">
        <v>40</v>
      </c>
      <c r="O78" s="10"/>
      <c r="P78" s="10"/>
      <c r="Q78" s="10"/>
      <c r="R78" s="10"/>
      <c r="S78" s="10"/>
      <c r="T78" s="19" t="s">
        <v>139</v>
      </c>
      <c r="U78" s="19" t="s">
        <v>106</v>
      </c>
      <c r="V78" s="19" t="s">
        <v>107</v>
      </c>
      <c r="W78" s="10">
        <v>3</v>
      </c>
      <c r="X78" s="10" t="s">
        <v>33</v>
      </c>
      <c r="Y78" s="10" t="s">
        <v>37</v>
      </c>
    </row>
    <row r="79" s="1" customFormat="1" ht="42" customHeight="1" spans="1:25">
      <c r="A79" s="10">
        <v>76</v>
      </c>
      <c r="B79" s="10" t="s">
        <v>142</v>
      </c>
      <c r="C79" s="10" t="s">
        <v>28</v>
      </c>
      <c r="D79" s="10" t="s">
        <v>29</v>
      </c>
      <c r="E79" s="10" t="s">
        <v>30</v>
      </c>
      <c r="F79" s="10" t="s">
        <v>31</v>
      </c>
      <c r="G79" s="11" t="s">
        <v>31</v>
      </c>
      <c r="H79" s="10" t="s">
        <v>32</v>
      </c>
      <c r="I79" s="16">
        <v>58</v>
      </c>
      <c r="J79" s="16">
        <v>58</v>
      </c>
      <c r="K79" s="10">
        <v>19</v>
      </c>
      <c r="L79" s="16">
        <v>77.04</v>
      </c>
      <c r="M79" s="16">
        <f t="shared" si="1"/>
        <v>69.424</v>
      </c>
      <c r="N79" s="16" t="s">
        <v>40</v>
      </c>
      <c r="O79" s="10"/>
      <c r="P79" s="10"/>
      <c r="Q79" s="10"/>
      <c r="R79" s="10"/>
      <c r="S79" s="10"/>
      <c r="T79" s="19" t="s">
        <v>139</v>
      </c>
      <c r="U79" s="19" t="s">
        <v>106</v>
      </c>
      <c r="V79" s="19" t="s">
        <v>107</v>
      </c>
      <c r="W79" s="10">
        <v>4</v>
      </c>
      <c r="X79" s="10" t="s">
        <v>33</v>
      </c>
      <c r="Y79" s="10" t="s">
        <v>37</v>
      </c>
    </row>
    <row r="80" s="1" customFormat="1" ht="42" customHeight="1" spans="1:25">
      <c r="A80" s="10">
        <v>77</v>
      </c>
      <c r="B80" s="10" t="s">
        <v>143</v>
      </c>
      <c r="C80" s="10" t="s">
        <v>28</v>
      </c>
      <c r="D80" s="10" t="s">
        <v>29</v>
      </c>
      <c r="E80" s="10" t="s">
        <v>30</v>
      </c>
      <c r="F80" s="10" t="s">
        <v>31</v>
      </c>
      <c r="G80" s="11" t="s">
        <v>144</v>
      </c>
      <c r="H80" s="10" t="s">
        <v>32</v>
      </c>
      <c r="I80" s="16">
        <v>55</v>
      </c>
      <c r="J80" s="16">
        <v>55</v>
      </c>
      <c r="K80" s="10">
        <v>20</v>
      </c>
      <c r="L80" s="16" t="s">
        <v>49</v>
      </c>
      <c r="M80" s="16" t="e">
        <f t="shared" si="1"/>
        <v>#VALUE!</v>
      </c>
      <c r="N80" s="16" t="s">
        <v>40</v>
      </c>
      <c r="O80" s="10"/>
      <c r="P80" s="10"/>
      <c r="Q80" s="10"/>
      <c r="R80" s="10"/>
      <c r="S80" s="10"/>
      <c r="T80" s="10"/>
      <c r="U80" s="19" t="s">
        <v>35</v>
      </c>
      <c r="V80" s="19" t="s">
        <v>36</v>
      </c>
      <c r="W80" s="10">
        <v>24</v>
      </c>
      <c r="X80" s="10" t="s">
        <v>33</v>
      </c>
      <c r="Y80" s="10" t="s">
        <v>37</v>
      </c>
    </row>
    <row r="81" s="1" customFormat="1" ht="42" customHeight="1" spans="1:25">
      <c r="A81" s="10">
        <v>78</v>
      </c>
      <c r="B81" s="10" t="s">
        <v>145</v>
      </c>
      <c r="C81" s="10" t="s">
        <v>28</v>
      </c>
      <c r="D81" s="10" t="s">
        <v>29</v>
      </c>
      <c r="E81" s="10" t="s">
        <v>30</v>
      </c>
      <c r="F81" s="10" t="s">
        <v>31</v>
      </c>
      <c r="G81" s="11" t="s">
        <v>144</v>
      </c>
      <c r="H81" s="10" t="s">
        <v>32</v>
      </c>
      <c r="I81" s="16">
        <v>57</v>
      </c>
      <c r="J81" s="16">
        <v>57</v>
      </c>
      <c r="K81" s="10">
        <v>11</v>
      </c>
      <c r="L81" s="16">
        <v>86.95</v>
      </c>
      <c r="M81" s="16">
        <f t="shared" si="1"/>
        <v>74.97</v>
      </c>
      <c r="N81" s="16" t="s">
        <v>33</v>
      </c>
      <c r="O81" s="10"/>
      <c r="P81" s="10"/>
      <c r="Q81" s="10"/>
      <c r="R81" s="10"/>
      <c r="S81" s="10"/>
      <c r="T81" s="10"/>
      <c r="U81" s="19" t="s">
        <v>35</v>
      </c>
      <c r="V81" s="19" t="s">
        <v>36</v>
      </c>
      <c r="W81" s="10">
        <v>22</v>
      </c>
      <c r="X81" s="10" t="s">
        <v>33</v>
      </c>
      <c r="Y81" s="10" t="s">
        <v>37</v>
      </c>
    </row>
    <row r="82" s="1" customFormat="1" ht="42" customHeight="1" spans="1:25">
      <c r="A82" s="10">
        <v>79</v>
      </c>
      <c r="B82" s="10" t="s">
        <v>146</v>
      </c>
      <c r="C82" s="10" t="s">
        <v>28</v>
      </c>
      <c r="D82" s="10" t="s">
        <v>29</v>
      </c>
      <c r="E82" s="10" t="s">
        <v>30</v>
      </c>
      <c r="F82" s="10" t="s">
        <v>31</v>
      </c>
      <c r="G82" s="11" t="s">
        <v>144</v>
      </c>
      <c r="H82" s="10" t="s">
        <v>32</v>
      </c>
      <c r="I82" s="16">
        <v>55</v>
      </c>
      <c r="J82" s="16">
        <v>55</v>
      </c>
      <c r="K82" s="10">
        <v>16</v>
      </c>
      <c r="L82" s="16">
        <v>85.96</v>
      </c>
      <c r="M82" s="16">
        <f t="shared" si="1"/>
        <v>73.576</v>
      </c>
      <c r="N82" s="16" t="s">
        <v>33</v>
      </c>
      <c r="O82" s="10"/>
      <c r="P82" s="10"/>
      <c r="Q82" s="10"/>
      <c r="R82" s="10"/>
      <c r="S82" s="10"/>
      <c r="T82" s="10"/>
      <c r="U82" s="19" t="s">
        <v>35</v>
      </c>
      <c r="V82" s="19" t="s">
        <v>36</v>
      </c>
      <c r="W82" s="10">
        <v>25</v>
      </c>
      <c r="X82" s="10" t="s">
        <v>33</v>
      </c>
      <c r="Y82" s="10" t="s">
        <v>37</v>
      </c>
    </row>
    <row r="83" s="1" customFormat="1" ht="42" customHeight="1" spans="1:25">
      <c r="A83" s="10">
        <v>80</v>
      </c>
      <c r="B83" s="10" t="s">
        <v>147</v>
      </c>
      <c r="C83" s="10" t="s">
        <v>28</v>
      </c>
      <c r="D83" s="10" t="s">
        <v>29</v>
      </c>
      <c r="E83" s="10" t="s">
        <v>30</v>
      </c>
      <c r="F83" s="10" t="s">
        <v>31</v>
      </c>
      <c r="G83" s="11" t="s">
        <v>144</v>
      </c>
      <c r="H83" s="10" t="s">
        <v>32</v>
      </c>
      <c r="I83" s="16">
        <v>57.5</v>
      </c>
      <c r="J83" s="16">
        <v>57.5</v>
      </c>
      <c r="K83" s="10">
        <v>12</v>
      </c>
      <c r="L83" s="16">
        <v>82.52</v>
      </c>
      <c r="M83" s="16">
        <f t="shared" si="1"/>
        <v>72.512</v>
      </c>
      <c r="N83" s="16" t="s">
        <v>40</v>
      </c>
      <c r="O83" s="10"/>
      <c r="P83" s="10"/>
      <c r="Q83" s="10"/>
      <c r="R83" s="10"/>
      <c r="S83" s="10"/>
      <c r="T83" s="10"/>
      <c r="U83" s="19" t="s">
        <v>35</v>
      </c>
      <c r="V83" s="19" t="s">
        <v>36</v>
      </c>
      <c r="W83" s="10">
        <v>21</v>
      </c>
      <c r="X83" s="10" t="s">
        <v>33</v>
      </c>
      <c r="Y83" s="10" t="s">
        <v>37</v>
      </c>
    </row>
    <row r="84" s="1" customFormat="1" ht="42" customHeight="1" spans="1:25">
      <c r="A84" s="10">
        <v>81</v>
      </c>
      <c r="B84" s="10" t="s">
        <v>148</v>
      </c>
      <c r="C84" s="10" t="s">
        <v>28</v>
      </c>
      <c r="D84" s="10" t="s">
        <v>29</v>
      </c>
      <c r="E84" s="10" t="s">
        <v>30</v>
      </c>
      <c r="F84" s="10" t="s">
        <v>31</v>
      </c>
      <c r="G84" s="11" t="s">
        <v>144</v>
      </c>
      <c r="H84" s="10" t="s">
        <v>32</v>
      </c>
      <c r="I84" s="16">
        <v>55</v>
      </c>
      <c r="J84" s="16">
        <v>55</v>
      </c>
      <c r="K84" s="10">
        <v>6</v>
      </c>
      <c r="L84" s="16">
        <v>82.32</v>
      </c>
      <c r="M84" s="16">
        <f t="shared" si="1"/>
        <v>71.392</v>
      </c>
      <c r="N84" s="16" t="s">
        <v>40</v>
      </c>
      <c r="O84" s="10"/>
      <c r="P84" s="10"/>
      <c r="Q84" s="10"/>
      <c r="R84" s="10"/>
      <c r="S84" s="10"/>
      <c r="T84" s="10"/>
      <c r="U84" s="19" t="s">
        <v>35</v>
      </c>
      <c r="V84" s="19" t="s">
        <v>36</v>
      </c>
      <c r="W84" s="10">
        <v>23</v>
      </c>
      <c r="X84" s="10" t="s">
        <v>33</v>
      </c>
      <c r="Y84" s="10" t="s">
        <v>37</v>
      </c>
    </row>
    <row r="85" s="1" customFormat="1" ht="42" customHeight="1" spans="1:25">
      <c r="A85" s="10">
        <v>82</v>
      </c>
      <c r="B85" s="10" t="s">
        <v>149</v>
      </c>
      <c r="C85" s="10" t="s">
        <v>28</v>
      </c>
      <c r="D85" s="10" t="s">
        <v>29</v>
      </c>
      <c r="E85" s="10" t="s">
        <v>30</v>
      </c>
      <c r="F85" s="10" t="s">
        <v>150</v>
      </c>
      <c r="G85" s="11" t="s">
        <v>151</v>
      </c>
      <c r="H85" s="10" t="s">
        <v>32</v>
      </c>
      <c r="I85" s="16">
        <v>69</v>
      </c>
      <c r="J85" s="22">
        <v>69</v>
      </c>
      <c r="K85" s="23">
        <v>1</v>
      </c>
      <c r="L85" s="24">
        <v>83.6</v>
      </c>
      <c r="M85" s="16">
        <f t="shared" ref="M85:M148" si="2">J85*0.4+L85*0.6</f>
        <v>77.76</v>
      </c>
      <c r="N85" s="16" t="s">
        <v>33</v>
      </c>
      <c r="O85" s="10"/>
      <c r="P85" s="10"/>
      <c r="Q85" s="10"/>
      <c r="R85" s="10"/>
      <c r="S85" s="10"/>
      <c r="T85" s="10"/>
      <c r="U85" s="10" t="s">
        <v>152</v>
      </c>
      <c r="V85" s="10" t="s">
        <v>153</v>
      </c>
      <c r="W85" s="10">
        <v>17</v>
      </c>
      <c r="X85" s="10" t="s">
        <v>33</v>
      </c>
      <c r="Y85" s="10" t="s">
        <v>154</v>
      </c>
    </row>
    <row r="86" s="1" customFormat="1" ht="42" customHeight="1" spans="1:25">
      <c r="A86" s="10">
        <v>83</v>
      </c>
      <c r="B86" s="10" t="s">
        <v>155</v>
      </c>
      <c r="C86" s="10" t="s">
        <v>28</v>
      </c>
      <c r="D86" s="10" t="s">
        <v>29</v>
      </c>
      <c r="E86" s="10" t="s">
        <v>30</v>
      </c>
      <c r="F86" s="10" t="s">
        <v>150</v>
      </c>
      <c r="G86" s="11" t="s">
        <v>151</v>
      </c>
      <c r="H86" s="10" t="s">
        <v>32</v>
      </c>
      <c r="I86" s="16">
        <v>62</v>
      </c>
      <c r="J86" s="22">
        <v>62</v>
      </c>
      <c r="K86" s="23">
        <v>2</v>
      </c>
      <c r="L86" s="24">
        <v>85.1</v>
      </c>
      <c r="M86" s="16">
        <f t="shared" si="2"/>
        <v>75.86</v>
      </c>
      <c r="N86" s="16" t="s">
        <v>33</v>
      </c>
      <c r="O86" s="10"/>
      <c r="P86" s="10"/>
      <c r="Q86" s="10"/>
      <c r="R86" s="10"/>
      <c r="S86" s="10"/>
      <c r="T86" s="10"/>
      <c r="U86" s="10" t="s">
        <v>152</v>
      </c>
      <c r="V86" s="10" t="s">
        <v>153</v>
      </c>
      <c r="W86" s="10">
        <v>20</v>
      </c>
      <c r="X86" s="10" t="s">
        <v>33</v>
      </c>
      <c r="Y86" s="10" t="s">
        <v>154</v>
      </c>
    </row>
    <row r="87" s="1" customFormat="1" ht="42" customHeight="1" spans="1:25">
      <c r="A87" s="10">
        <v>84</v>
      </c>
      <c r="B87" s="10" t="s">
        <v>156</v>
      </c>
      <c r="C87" s="10" t="s">
        <v>28</v>
      </c>
      <c r="D87" s="10" t="s">
        <v>29</v>
      </c>
      <c r="E87" s="10" t="s">
        <v>30</v>
      </c>
      <c r="F87" s="10" t="s">
        <v>150</v>
      </c>
      <c r="G87" s="11" t="s">
        <v>151</v>
      </c>
      <c r="H87" s="10" t="s">
        <v>32</v>
      </c>
      <c r="I87" s="16">
        <v>64</v>
      </c>
      <c r="J87" s="22">
        <v>64</v>
      </c>
      <c r="K87" s="23">
        <v>3</v>
      </c>
      <c r="L87" s="24">
        <v>83.1</v>
      </c>
      <c r="M87" s="16">
        <f t="shared" si="2"/>
        <v>75.46</v>
      </c>
      <c r="N87" s="16" t="s">
        <v>40</v>
      </c>
      <c r="O87" s="10"/>
      <c r="P87" s="10"/>
      <c r="Q87" s="10"/>
      <c r="R87" s="10"/>
      <c r="S87" s="10"/>
      <c r="T87" s="10"/>
      <c r="U87" s="10" t="s">
        <v>152</v>
      </c>
      <c r="V87" s="10" t="s">
        <v>153</v>
      </c>
      <c r="W87" s="10">
        <v>18</v>
      </c>
      <c r="X87" s="10" t="s">
        <v>33</v>
      </c>
      <c r="Y87" s="10" t="s">
        <v>154</v>
      </c>
    </row>
    <row r="88" s="1" customFormat="1" ht="42" customHeight="1" spans="1:25">
      <c r="A88" s="10">
        <v>85</v>
      </c>
      <c r="B88" s="10" t="s">
        <v>157</v>
      </c>
      <c r="C88" s="10" t="s">
        <v>28</v>
      </c>
      <c r="D88" s="10" t="s">
        <v>29</v>
      </c>
      <c r="E88" s="10" t="s">
        <v>30</v>
      </c>
      <c r="F88" s="10" t="s">
        <v>150</v>
      </c>
      <c r="G88" s="11" t="s">
        <v>151</v>
      </c>
      <c r="H88" s="10" t="s">
        <v>32</v>
      </c>
      <c r="I88" s="16">
        <v>63</v>
      </c>
      <c r="J88" s="22">
        <v>63</v>
      </c>
      <c r="K88" s="23">
        <v>4</v>
      </c>
      <c r="L88" s="24">
        <v>79.76</v>
      </c>
      <c r="M88" s="16">
        <f t="shared" si="2"/>
        <v>73.056</v>
      </c>
      <c r="N88" s="16" t="s">
        <v>40</v>
      </c>
      <c r="O88" s="10"/>
      <c r="P88" s="10"/>
      <c r="Q88" s="10"/>
      <c r="R88" s="10"/>
      <c r="S88" s="10"/>
      <c r="T88" s="10"/>
      <c r="U88" s="10" t="s">
        <v>152</v>
      </c>
      <c r="V88" s="10" t="s">
        <v>153</v>
      </c>
      <c r="W88" s="10">
        <v>19</v>
      </c>
      <c r="X88" s="10" t="s">
        <v>33</v>
      </c>
      <c r="Y88" s="10" t="s">
        <v>154</v>
      </c>
    </row>
    <row r="89" s="1" customFormat="1" ht="42" customHeight="1" spans="1:25">
      <c r="A89" s="10">
        <v>86</v>
      </c>
      <c r="B89" s="10" t="s">
        <v>158</v>
      </c>
      <c r="C89" s="10" t="s">
        <v>28</v>
      </c>
      <c r="D89" s="10" t="s">
        <v>29</v>
      </c>
      <c r="E89" s="10" t="s">
        <v>30</v>
      </c>
      <c r="F89" s="10" t="s">
        <v>150</v>
      </c>
      <c r="G89" s="11" t="s">
        <v>159</v>
      </c>
      <c r="H89" s="10" t="s">
        <v>32</v>
      </c>
      <c r="I89" s="16">
        <v>50.5</v>
      </c>
      <c r="J89" s="22">
        <v>51.5</v>
      </c>
      <c r="K89" s="23">
        <v>9</v>
      </c>
      <c r="L89" s="24">
        <v>90.8</v>
      </c>
      <c r="M89" s="16">
        <f t="shared" si="2"/>
        <v>75.08</v>
      </c>
      <c r="N89" s="16" t="s">
        <v>33</v>
      </c>
      <c r="O89" s="10"/>
      <c r="P89" s="10"/>
      <c r="Q89" s="10"/>
      <c r="R89" s="10"/>
      <c r="S89" s="10"/>
      <c r="T89" s="10"/>
      <c r="U89" s="10" t="s">
        <v>152</v>
      </c>
      <c r="V89" s="10" t="s">
        <v>153</v>
      </c>
      <c r="W89" s="10">
        <v>26</v>
      </c>
      <c r="X89" s="10" t="s">
        <v>33</v>
      </c>
      <c r="Y89" s="10" t="s">
        <v>154</v>
      </c>
    </row>
    <row r="90" s="1" customFormat="1" ht="42" customHeight="1" spans="1:25">
      <c r="A90" s="10">
        <v>87</v>
      </c>
      <c r="B90" s="10" t="s">
        <v>160</v>
      </c>
      <c r="C90" s="10" t="s">
        <v>28</v>
      </c>
      <c r="D90" s="10" t="s">
        <v>56</v>
      </c>
      <c r="E90" s="10" t="s">
        <v>30</v>
      </c>
      <c r="F90" s="10" t="s">
        <v>150</v>
      </c>
      <c r="G90" s="11" t="s">
        <v>159</v>
      </c>
      <c r="H90" s="10" t="s">
        <v>32</v>
      </c>
      <c r="I90" s="16">
        <v>47.5</v>
      </c>
      <c r="J90" s="22">
        <v>48.5</v>
      </c>
      <c r="K90" s="23">
        <v>6</v>
      </c>
      <c r="L90" s="24">
        <v>87.96</v>
      </c>
      <c r="M90" s="16">
        <f t="shared" si="2"/>
        <v>72.176</v>
      </c>
      <c r="N90" s="16" t="s">
        <v>33</v>
      </c>
      <c r="O90" s="10"/>
      <c r="P90" s="10"/>
      <c r="Q90" s="10"/>
      <c r="R90" s="10"/>
      <c r="S90" s="10"/>
      <c r="T90" s="10"/>
      <c r="U90" s="10" t="s">
        <v>152</v>
      </c>
      <c r="V90" s="10" t="s">
        <v>153</v>
      </c>
      <c r="W90" s="10">
        <v>28</v>
      </c>
      <c r="X90" s="10" t="s">
        <v>33</v>
      </c>
      <c r="Y90" s="10" t="s">
        <v>154</v>
      </c>
    </row>
    <row r="91" s="1" customFormat="1" ht="42" customHeight="1" spans="1:25">
      <c r="A91" s="10">
        <v>88</v>
      </c>
      <c r="B91" s="10" t="s">
        <v>161</v>
      </c>
      <c r="C91" s="10" t="s">
        <v>28</v>
      </c>
      <c r="D91" s="10" t="s">
        <v>29</v>
      </c>
      <c r="E91" s="10" t="s">
        <v>30</v>
      </c>
      <c r="F91" s="10" t="s">
        <v>150</v>
      </c>
      <c r="G91" s="11" t="s">
        <v>159</v>
      </c>
      <c r="H91" s="10" t="s">
        <v>32</v>
      </c>
      <c r="I91" s="16">
        <v>51.5</v>
      </c>
      <c r="J91" s="22">
        <v>52.5</v>
      </c>
      <c r="K91" s="23">
        <v>10</v>
      </c>
      <c r="L91" s="24">
        <v>85</v>
      </c>
      <c r="M91" s="16">
        <f t="shared" si="2"/>
        <v>72</v>
      </c>
      <c r="N91" s="16" t="s">
        <v>33</v>
      </c>
      <c r="O91" s="10"/>
      <c r="P91" s="10"/>
      <c r="Q91" s="10"/>
      <c r="R91" s="10"/>
      <c r="S91" s="10"/>
      <c r="T91" s="10"/>
      <c r="U91" s="10" t="s">
        <v>152</v>
      </c>
      <c r="V91" s="10" t="s">
        <v>153</v>
      </c>
      <c r="W91" s="10">
        <v>24</v>
      </c>
      <c r="X91" s="10" t="s">
        <v>33</v>
      </c>
      <c r="Y91" s="10" t="s">
        <v>154</v>
      </c>
    </row>
    <row r="92" s="1" customFormat="1" ht="42" customHeight="1" spans="1:25">
      <c r="A92" s="10">
        <v>89</v>
      </c>
      <c r="B92" s="10" t="s">
        <v>162</v>
      </c>
      <c r="C92" s="10" t="s">
        <v>28</v>
      </c>
      <c r="D92" s="10" t="s">
        <v>56</v>
      </c>
      <c r="E92" s="10" t="s">
        <v>30</v>
      </c>
      <c r="F92" s="10" t="s">
        <v>150</v>
      </c>
      <c r="G92" s="11" t="s">
        <v>159</v>
      </c>
      <c r="H92" s="10" t="s">
        <v>32</v>
      </c>
      <c r="I92" s="16">
        <v>56.5</v>
      </c>
      <c r="J92" s="22">
        <v>55.5</v>
      </c>
      <c r="K92" s="23">
        <v>8</v>
      </c>
      <c r="L92" s="24">
        <v>82.84</v>
      </c>
      <c r="M92" s="16">
        <f t="shared" si="2"/>
        <v>71.904</v>
      </c>
      <c r="N92" s="16" t="s">
        <v>40</v>
      </c>
      <c r="O92" s="10"/>
      <c r="P92" s="10"/>
      <c r="Q92" s="10"/>
      <c r="R92" s="10"/>
      <c r="S92" s="10"/>
      <c r="T92" s="10"/>
      <c r="U92" s="10" t="s">
        <v>152</v>
      </c>
      <c r="V92" s="10" t="s">
        <v>153</v>
      </c>
      <c r="W92" s="10">
        <v>23</v>
      </c>
      <c r="X92" s="10" t="s">
        <v>33</v>
      </c>
      <c r="Y92" s="10" t="s">
        <v>154</v>
      </c>
    </row>
    <row r="93" s="1" customFormat="1" ht="42" customHeight="1" spans="1:25">
      <c r="A93" s="10">
        <v>90</v>
      </c>
      <c r="B93" s="10" t="s">
        <v>163</v>
      </c>
      <c r="C93" s="10" t="s">
        <v>164</v>
      </c>
      <c r="D93" s="10" t="s">
        <v>54</v>
      </c>
      <c r="E93" s="10" t="s">
        <v>30</v>
      </c>
      <c r="F93" s="10" t="s">
        <v>150</v>
      </c>
      <c r="G93" s="11" t="s">
        <v>159</v>
      </c>
      <c r="H93" s="10" t="s">
        <v>32</v>
      </c>
      <c r="I93" s="16">
        <v>56.5</v>
      </c>
      <c r="J93" s="22">
        <v>55.5</v>
      </c>
      <c r="K93" s="23">
        <v>12</v>
      </c>
      <c r="L93" s="24">
        <v>82.12</v>
      </c>
      <c r="M93" s="16">
        <f t="shared" si="2"/>
        <v>71.472</v>
      </c>
      <c r="N93" s="16" t="s">
        <v>40</v>
      </c>
      <c r="O93" s="10"/>
      <c r="P93" s="10"/>
      <c r="Q93" s="10"/>
      <c r="R93" s="10"/>
      <c r="S93" s="10"/>
      <c r="T93" s="10"/>
      <c r="U93" s="10" t="s">
        <v>152</v>
      </c>
      <c r="V93" s="10" t="s">
        <v>153</v>
      </c>
      <c r="W93" s="10">
        <v>21</v>
      </c>
      <c r="X93" s="10" t="s">
        <v>33</v>
      </c>
      <c r="Y93" s="10" t="s">
        <v>154</v>
      </c>
    </row>
    <row r="94" s="1" customFormat="1" ht="42" customHeight="1" spans="1:25">
      <c r="A94" s="10">
        <v>91</v>
      </c>
      <c r="B94" s="10" t="s">
        <v>165</v>
      </c>
      <c r="C94" s="10" t="s">
        <v>28</v>
      </c>
      <c r="D94" s="10" t="s">
        <v>101</v>
      </c>
      <c r="E94" s="10" t="s">
        <v>30</v>
      </c>
      <c r="F94" s="10" t="s">
        <v>150</v>
      </c>
      <c r="G94" s="11" t="s">
        <v>159</v>
      </c>
      <c r="H94" s="10" t="s">
        <v>32</v>
      </c>
      <c r="I94" s="16">
        <v>49</v>
      </c>
      <c r="J94" s="22">
        <v>50</v>
      </c>
      <c r="K94" s="23">
        <v>5</v>
      </c>
      <c r="L94" s="24">
        <v>85.32</v>
      </c>
      <c r="M94" s="16">
        <f t="shared" si="2"/>
        <v>71.192</v>
      </c>
      <c r="N94" s="16" t="s">
        <v>40</v>
      </c>
      <c r="O94" s="10"/>
      <c r="P94" s="10"/>
      <c r="Q94" s="10"/>
      <c r="R94" s="10"/>
      <c r="S94" s="10"/>
      <c r="T94" s="10"/>
      <c r="U94" s="10" t="s">
        <v>152</v>
      </c>
      <c r="V94" s="10" t="s">
        <v>153</v>
      </c>
      <c r="W94" s="10">
        <v>27</v>
      </c>
      <c r="X94" s="10" t="s">
        <v>33</v>
      </c>
      <c r="Y94" s="10" t="s">
        <v>154</v>
      </c>
    </row>
    <row r="95" s="1" customFormat="1" ht="42" customHeight="1" spans="1:25">
      <c r="A95" s="10">
        <v>92</v>
      </c>
      <c r="B95" s="10" t="s">
        <v>166</v>
      </c>
      <c r="C95" s="10" t="s">
        <v>28</v>
      </c>
      <c r="D95" s="10" t="s">
        <v>29</v>
      </c>
      <c r="E95" s="10" t="s">
        <v>30</v>
      </c>
      <c r="F95" s="10" t="s">
        <v>150</v>
      </c>
      <c r="G95" s="11" t="s">
        <v>159</v>
      </c>
      <c r="H95" s="10" t="s">
        <v>32</v>
      </c>
      <c r="I95" s="16">
        <v>54.5</v>
      </c>
      <c r="J95" s="22">
        <v>55.5</v>
      </c>
      <c r="K95" s="23">
        <v>11</v>
      </c>
      <c r="L95" s="24">
        <v>79.46</v>
      </c>
      <c r="M95" s="16">
        <f t="shared" si="2"/>
        <v>69.876</v>
      </c>
      <c r="N95" s="16" t="s">
        <v>40</v>
      </c>
      <c r="O95" s="10"/>
      <c r="P95" s="10"/>
      <c r="Q95" s="10"/>
      <c r="R95" s="10"/>
      <c r="S95" s="10"/>
      <c r="T95" s="10"/>
      <c r="U95" s="10" t="s">
        <v>152</v>
      </c>
      <c r="V95" s="10" t="s">
        <v>153</v>
      </c>
      <c r="W95" s="10">
        <v>22</v>
      </c>
      <c r="X95" s="10" t="s">
        <v>33</v>
      </c>
      <c r="Y95" s="10" t="s">
        <v>154</v>
      </c>
    </row>
    <row r="96" s="1" customFormat="1" ht="42" customHeight="1" spans="1:25">
      <c r="A96" s="10">
        <v>93</v>
      </c>
      <c r="B96" s="10" t="s">
        <v>167</v>
      </c>
      <c r="C96" s="10" t="s">
        <v>28</v>
      </c>
      <c r="D96" s="10" t="s">
        <v>29</v>
      </c>
      <c r="E96" s="10" t="s">
        <v>30</v>
      </c>
      <c r="F96" s="10" t="s">
        <v>150</v>
      </c>
      <c r="G96" s="11" t="s">
        <v>159</v>
      </c>
      <c r="H96" s="10" t="s">
        <v>32</v>
      </c>
      <c r="I96" s="16">
        <v>50.5</v>
      </c>
      <c r="J96" s="22">
        <v>51.5</v>
      </c>
      <c r="K96" s="23">
        <v>7</v>
      </c>
      <c r="L96" s="24">
        <v>79.06</v>
      </c>
      <c r="M96" s="16">
        <f t="shared" si="2"/>
        <v>68.036</v>
      </c>
      <c r="N96" s="16" t="s">
        <v>40</v>
      </c>
      <c r="O96" s="10"/>
      <c r="P96" s="10"/>
      <c r="Q96" s="10"/>
      <c r="R96" s="10"/>
      <c r="S96" s="10"/>
      <c r="T96" s="10"/>
      <c r="U96" s="10" t="s">
        <v>152</v>
      </c>
      <c r="V96" s="10" t="s">
        <v>153</v>
      </c>
      <c r="W96" s="10">
        <v>25</v>
      </c>
      <c r="X96" s="10" t="s">
        <v>33</v>
      </c>
      <c r="Y96" s="10" t="s">
        <v>154</v>
      </c>
    </row>
    <row r="97" s="1" customFormat="1" ht="42" customHeight="1" spans="1:25">
      <c r="A97" s="10">
        <v>94</v>
      </c>
      <c r="B97" s="10" t="s">
        <v>168</v>
      </c>
      <c r="C97" s="10" t="s">
        <v>164</v>
      </c>
      <c r="D97" s="10" t="s">
        <v>29</v>
      </c>
      <c r="E97" s="10" t="s">
        <v>30</v>
      </c>
      <c r="F97" s="10" t="s">
        <v>169</v>
      </c>
      <c r="G97" s="11" t="s">
        <v>170</v>
      </c>
      <c r="H97" s="10" t="s">
        <v>32</v>
      </c>
      <c r="I97" s="16">
        <v>65</v>
      </c>
      <c r="J97" s="22">
        <v>64</v>
      </c>
      <c r="K97" s="23">
        <v>16</v>
      </c>
      <c r="L97" s="24">
        <v>90.2</v>
      </c>
      <c r="M97" s="16">
        <f t="shared" si="2"/>
        <v>79.72</v>
      </c>
      <c r="N97" s="16" t="s">
        <v>33</v>
      </c>
      <c r="O97" s="10"/>
      <c r="P97" s="10"/>
      <c r="Q97" s="10"/>
      <c r="R97" s="10"/>
      <c r="S97" s="10"/>
      <c r="T97" s="10"/>
      <c r="U97" s="10" t="s">
        <v>152</v>
      </c>
      <c r="V97" s="10" t="s">
        <v>153</v>
      </c>
      <c r="W97" s="10">
        <v>15</v>
      </c>
      <c r="X97" s="10" t="s">
        <v>33</v>
      </c>
      <c r="Y97" s="10" t="s">
        <v>154</v>
      </c>
    </row>
    <row r="98" s="1" customFormat="1" ht="42" customHeight="1" spans="1:25">
      <c r="A98" s="10">
        <v>95</v>
      </c>
      <c r="B98" s="10" t="s">
        <v>171</v>
      </c>
      <c r="C98" s="10" t="s">
        <v>28</v>
      </c>
      <c r="D98" s="10" t="s">
        <v>54</v>
      </c>
      <c r="E98" s="10" t="s">
        <v>30</v>
      </c>
      <c r="F98" s="10" t="s">
        <v>169</v>
      </c>
      <c r="G98" s="11" t="s">
        <v>170</v>
      </c>
      <c r="H98" s="10" t="s">
        <v>32</v>
      </c>
      <c r="I98" s="16">
        <v>63.5</v>
      </c>
      <c r="J98" s="22">
        <v>64.5</v>
      </c>
      <c r="K98" s="23">
        <v>14</v>
      </c>
      <c r="L98" s="24">
        <v>86.56</v>
      </c>
      <c r="M98" s="16">
        <f t="shared" si="2"/>
        <v>77.736</v>
      </c>
      <c r="N98" s="16" t="s">
        <v>33</v>
      </c>
      <c r="O98" s="10"/>
      <c r="P98" s="10"/>
      <c r="Q98" s="10"/>
      <c r="R98" s="10"/>
      <c r="S98" s="10"/>
      <c r="T98" s="10"/>
      <c r="U98" s="10" t="s">
        <v>152</v>
      </c>
      <c r="V98" s="10" t="s">
        <v>153</v>
      </c>
      <c r="W98" s="10">
        <v>14</v>
      </c>
      <c r="X98" s="10" t="s">
        <v>33</v>
      </c>
      <c r="Y98" s="10" t="s">
        <v>154</v>
      </c>
    </row>
    <row r="99" s="1" customFormat="1" ht="42" customHeight="1" spans="1:25">
      <c r="A99" s="10">
        <v>96</v>
      </c>
      <c r="B99" s="10" t="s">
        <v>172</v>
      </c>
      <c r="C99" s="10" t="s">
        <v>28</v>
      </c>
      <c r="D99" s="10" t="s">
        <v>45</v>
      </c>
      <c r="E99" s="10" t="s">
        <v>30</v>
      </c>
      <c r="F99" s="10" t="s">
        <v>169</v>
      </c>
      <c r="G99" s="11" t="s">
        <v>170</v>
      </c>
      <c r="H99" s="10" t="s">
        <v>32</v>
      </c>
      <c r="I99" s="16">
        <v>67</v>
      </c>
      <c r="J99" s="22">
        <v>66</v>
      </c>
      <c r="K99" s="23">
        <v>15</v>
      </c>
      <c r="L99" s="24">
        <v>84.02</v>
      </c>
      <c r="M99" s="16">
        <f t="shared" si="2"/>
        <v>76.812</v>
      </c>
      <c r="N99" s="16" t="s">
        <v>40</v>
      </c>
      <c r="O99" s="10"/>
      <c r="P99" s="10"/>
      <c r="Q99" s="10"/>
      <c r="R99" s="10"/>
      <c r="S99" s="10"/>
      <c r="T99" s="10"/>
      <c r="U99" s="10" t="s">
        <v>152</v>
      </c>
      <c r="V99" s="10" t="s">
        <v>153</v>
      </c>
      <c r="W99" s="10">
        <v>13</v>
      </c>
      <c r="X99" s="10" t="s">
        <v>33</v>
      </c>
      <c r="Y99" s="10" t="s">
        <v>154</v>
      </c>
    </row>
    <row r="100" s="1" customFormat="1" ht="42" customHeight="1" spans="1:25">
      <c r="A100" s="10">
        <v>97</v>
      </c>
      <c r="B100" s="10" t="s">
        <v>173</v>
      </c>
      <c r="C100" s="10" t="s">
        <v>164</v>
      </c>
      <c r="D100" s="10" t="s">
        <v>29</v>
      </c>
      <c r="E100" s="10" t="s">
        <v>30</v>
      </c>
      <c r="F100" s="10" t="s">
        <v>169</v>
      </c>
      <c r="G100" s="11" t="s">
        <v>170</v>
      </c>
      <c r="H100" s="10" t="s">
        <v>32</v>
      </c>
      <c r="I100" s="16">
        <v>62</v>
      </c>
      <c r="J100" s="22">
        <v>61</v>
      </c>
      <c r="K100" s="23">
        <v>13</v>
      </c>
      <c r="L100" s="24">
        <v>85</v>
      </c>
      <c r="M100" s="16">
        <f t="shared" si="2"/>
        <v>75.4</v>
      </c>
      <c r="N100" s="16" t="s">
        <v>40</v>
      </c>
      <c r="O100" s="10"/>
      <c r="P100" s="10"/>
      <c r="Q100" s="10"/>
      <c r="R100" s="10"/>
      <c r="S100" s="10"/>
      <c r="T100" s="10"/>
      <c r="U100" s="10" t="s">
        <v>152</v>
      </c>
      <c r="V100" s="10" t="s">
        <v>153</v>
      </c>
      <c r="W100" s="10">
        <v>16</v>
      </c>
      <c r="X100" s="10" t="s">
        <v>33</v>
      </c>
      <c r="Y100" s="10" t="s">
        <v>154</v>
      </c>
    </row>
    <row r="101" s="1" customFormat="1" ht="42" customHeight="1" spans="1:25">
      <c r="A101" s="10">
        <v>98</v>
      </c>
      <c r="B101" s="10" t="s">
        <v>174</v>
      </c>
      <c r="C101" s="10" t="s">
        <v>28</v>
      </c>
      <c r="D101" s="10" t="s">
        <v>29</v>
      </c>
      <c r="E101" s="10" t="s">
        <v>30</v>
      </c>
      <c r="F101" s="10" t="s">
        <v>150</v>
      </c>
      <c r="G101" s="11" t="s">
        <v>170</v>
      </c>
      <c r="H101" s="10" t="s">
        <v>32</v>
      </c>
      <c r="I101" s="16">
        <v>60</v>
      </c>
      <c r="J101" s="22">
        <v>61</v>
      </c>
      <c r="K101" s="23">
        <v>17</v>
      </c>
      <c r="L101" s="25" t="s">
        <v>49</v>
      </c>
      <c r="M101" s="16" t="e">
        <f t="shared" si="2"/>
        <v>#VALUE!</v>
      </c>
      <c r="N101" s="16" t="s">
        <v>40</v>
      </c>
      <c r="O101" s="10"/>
      <c r="P101" s="10"/>
      <c r="Q101" s="10"/>
      <c r="R101" s="10"/>
      <c r="S101" s="10"/>
      <c r="T101" s="10"/>
      <c r="U101" s="10" t="s">
        <v>152</v>
      </c>
      <c r="V101" s="10" t="s">
        <v>153</v>
      </c>
      <c r="W101" s="10">
        <v>4</v>
      </c>
      <c r="X101" s="10" t="s">
        <v>33</v>
      </c>
      <c r="Y101" s="10" t="s">
        <v>154</v>
      </c>
    </row>
    <row r="102" s="1" customFormat="1" ht="42" customHeight="1" spans="1:25">
      <c r="A102" s="10">
        <v>99</v>
      </c>
      <c r="B102" s="10" t="s">
        <v>175</v>
      </c>
      <c r="C102" s="10" t="s">
        <v>28</v>
      </c>
      <c r="D102" s="10" t="s">
        <v>29</v>
      </c>
      <c r="E102" s="10" t="s">
        <v>30</v>
      </c>
      <c r="F102" s="10" t="s">
        <v>150</v>
      </c>
      <c r="G102" s="11" t="s">
        <v>170</v>
      </c>
      <c r="H102" s="10" t="s">
        <v>32</v>
      </c>
      <c r="I102" s="16">
        <v>71.5</v>
      </c>
      <c r="J102" s="22">
        <v>72.5</v>
      </c>
      <c r="K102" s="23">
        <v>28</v>
      </c>
      <c r="L102" s="24">
        <v>86.4</v>
      </c>
      <c r="M102" s="16">
        <f t="shared" si="2"/>
        <v>80.84</v>
      </c>
      <c r="N102" s="16" t="s">
        <v>33</v>
      </c>
      <c r="O102" s="10"/>
      <c r="P102" s="10"/>
      <c r="Q102" s="10"/>
      <c r="R102" s="10"/>
      <c r="S102" s="10"/>
      <c r="T102" s="10"/>
      <c r="U102" s="10" t="s">
        <v>152</v>
      </c>
      <c r="V102" s="10" t="s">
        <v>153</v>
      </c>
      <c r="W102" s="10">
        <v>1</v>
      </c>
      <c r="X102" s="10" t="s">
        <v>33</v>
      </c>
      <c r="Y102" s="10" t="s">
        <v>154</v>
      </c>
    </row>
    <row r="103" s="1" customFormat="1" ht="42" customHeight="1" spans="1:25">
      <c r="A103" s="10">
        <v>100</v>
      </c>
      <c r="B103" s="10" t="s">
        <v>176</v>
      </c>
      <c r="C103" s="10" t="s">
        <v>28</v>
      </c>
      <c r="D103" s="10" t="s">
        <v>29</v>
      </c>
      <c r="E103" s="10" t="s">
        <v>30</v>
      </c>
      <c r="F103" s="10" t="s">
        <v>150</v>
      </c>
      <c r="G103" s="11" t="s">
        <v>170</v>
      </c>
      <c r="H103" s="10" t="s">
        <v>32</v>
      </c>
      <c r="I103" s="16">
        <v>62.5</v>
      </c>
      <c r="J103" s="22">
        <v>63.5</v>
      </c>
      <c r="K103" s="23">
        <v>19</v>
      </c>
      <c r="L103" s="24">
        <v>87.72</v>
      </c>
      <c r="M103" s="16">
        <f t="shared" si="2"/>
        <v>78.032</v>
      </c>
      <c r="N103" s="16" t="s">
        <v>33</v>
      </c>
      <c r="O103" s="10"/>
      <c r="P103" s="10"/>
      <c r="Q103" s="10"/>
      <c r="R103" s="10"/>
      <c r="S103" s="10"/>
      <c r="T103" s="10"/>
      <c r="U103" s="10" t="s">
        <v>152</v>
      </c>
      <c r="V103" s="10" t="s">
        <v>153</v>
      </c>
      <c r="W103" s="10">
        <v>3</v>
      </c>
      <c r="X103" s="10" t="s">
        <v>33</v>
      </c>
      <c r="Y103" s="10" t="s">
        <v>154</v>
      </c>
    </row>
    <row r="104" s="1" customFormat="1" ht="42" customHeight="1" spans="1:25">
      <c r="A104" s="10">
        <v>101</v>
      </c>
      <c r="B104" s="10" t="s">
        <v>177</v>
      </c>
      <c r="C104" s="10" t="s">
        <v>28</v>
      </c>
      <c r="D104" s="10" t="s">
        <v>29</v>
      </c>
      <c r="E104" s="10" t="s">
        <v>30</v>
      </c>
      <c r="F104" s="10" t="s">
        <v>150</v>
      </c>
      <c r="G104" s="11" t="s">
        <v>170</v>
      </c>
      <c r="H104" s="10" t="s">
        <v>32</v>
      </c>
      <c r="I104" s="16">
        <v>64.5</v>
      </c>
      <c r="J104" s="22">
        <v>65.5</v>
      </c>
      <c r="K104" s="23">
        <v>21</v>
      </c>
      <c r="L104" s="24">
        <v>83.7</v>
      </c>
      <c r="M104" s="16">
        <f t="shared" si="2"/>
        <v>76.42</v>
      </c>
      <c r="N104" s="16" t="s">
        <v>33</v>
      </c>
      <c r="O104" s="10"/>
      <c r="P104" s="10"/>
      <c r="Q104" s="10"/>
      <c r="R104" s="10"/>
      <c r="S104" s="10"/>
      <c r="T104" s="10"/>
      <c r="U104" s="10" t="s">
        <v>152</v>
      </c>
      <c r="V104" s="10" t="s">
        <v>153</v>
      </c>
      <c r="W104" s="10">
        <v>2</v>
      </c>
      <c r="X104" s="10" t="s">
        <v>33</v>
      </c>
      <c r="Y104" s="10" t="s">
        <v>154</v>
      </c>
    </row>
    <row r="105" s="1" customFormat="1" ht="42" customHeight="1" spans="1:25">
      <c r="A105" s="10">
        <v>102</v>
      </c>
      <c r="B105" s="10" t="s">
        <v>178</v>
      </c>
      <c r="C105" s="10" t="s">
        <v>28</v>
      </c>
      <c r="D105" s="10" t="s">
        <v>29</v>
      </c>
      <c r="E105" s="10" t="s">
        <v>30</v>
      </c>
      <c r="F105" s="10" t="s">
        <v>150</v>
      </c>
      <c r="G105" s="11" t="s">
        <v>170</v>
      </c>
      <c r="H105" s="10" t="s">
        <v>32</v>
      </c>
      <c r="I105" s="16">
        <v>61</v>
      </c>
      <c r="J105" s="22">
        <v>60</v>
      </c>
      <c r="K105" s="23">
        <v>25</v>
      </c>
      <c r="L105" s="24">
        <v>84.4</v>
      </c>
      <c r="M105" s="16">
        <f t="shared" si="2"/>
        <v>74.64</v>
      </c>
      <c r="N105" s="16" t="s">
        <v>33</v>
      </c>
      <c r="O105" s="10"/>
      <c r="P105" s="10"/>
      <c r="Q105" s="10"/>
      <c r="R105" s="10"/>
      <c r="S105" s="10"/>
      <c r="T105" s="10"/>
      <c r="U105" s="10" t="s">
        <v>152</v>
      </c>
      <c r="V105" s="10" t="s">
        <v>153</v>
      </c>
      <c r="W105" s="10">
        <v>9</v>
      </c>
      <c r="X105" s="10" t="s">
        <v>33</v>
      </c>
      <c r="Y105" s="10" t="s">
        <v>154</v>
      </c>
    </row>
    <row r="106" s="1" customFormat="1" ht="42" customHeight="1" spans="1:25">
      <c r="A106" s="10">
        <v>103</v>
      </c>
      <c r="B106" s="10" t="s">
        <v>179</v>
      </c>
      <c r="C106" s="10" t="s">
        <v>28</v>
      </c>
      <c r="D106" s="10" t="s">
        <v>54</v>
      </c>
      <c r="E106" s="10" t="s">
        <v>30</v>
      </c>
      <c r="F106" s="10" t="s">
        <v>150</v>
      </c>
      <c r="G106" s="11" t="s">
        <v>170</v>
      </c>
      <c r="H106" s="10" t="s">
        <v>32</v>
      </c>
      <c r="I106" s="16">
        <v>58.5</v>
      </c>
      <c r="J106" s="22">
        <v>59.5</v>
      </c>
      <c r="K106" s="23">
        <v>18</v>
      </c>
      <c r="L106" s="24">
        <v>84.4</v>
      </c>
      <c r="M106" s="16">
        <f t="shared" si="2"/>
        <v>74.44</v>
      </c>
      <c r="N106" s="16" t="s">
        <v>33</v>
      </c>
      <c r="O106" s="10"/>
      <c r="P106" s="10"/>
      <c r="Q106" s="10"/>
      <c r="R106" s="10"/>
      <c r="S106" s="10"/>
      <c r="T106" s="10"/>
      <c r="U106" s="10" t="s">
        <v>152</v>
      </c>
      <c r="V106" s="10" t="s">
        <v>153</v>
      </c>
      <c r="W106" s="10">
        <v>10</v>
      </c>
      <c r="X106" s="10" t="s">
        <v>33</v>
      </c>
      <c r="Y106" s="10" t="s">
        <v>154</v>
      </c>
    </row>
    <row r="107" s="1" customFormat="1" ht="42" customHeight="1" spans="1:25">
      <c r="A107" s="10">
        <v>104</v>
      </c>
      <c r="B107" s="10" t="s">
        <v>180</v>
      </c>
      <c r="C107" s="10" t="s">
        <v>28</v>
      </c>
      <c r="D107" s="10" t="s">
        <v>29</v>
      </c>
      <c r="E107" s="10" t="s">
        <v>30</v>
      </c>
      <c r="F107" s="10" t="s">
        <v>150</v>
      </c>
      <c r="G107" s="11" t="s">
        <v>170</v>
      </c>
      <c r="H107" s="10" t="s">
        <v>32</v>
      </c>
      <c r="I107" s="16">
        <v>59</v>
      </c>
      <c r="J107" s="22">
        <v>60</v>
      </c>
      <c r="K107" s="23">
        <v>26</v>
      </c>
      <c r="L107" s="24">
        <v>83.46</v>
      </c>
      <c r="M107" s="16">
        <f t="shared" si="2"/>
        <v>74.076</v>
      </c>
      <c r="N107" s="16" t="s">
        <v>40</v>
      </c>
      <c r="O107" s="10"/>
      <c r="P107" s="10"/>
      <c r="Q107" s="10"/>
      <c r="R107" s="10"/>
      <c r="S107" s="10"/>
      <c r="T107" s="10"/>
      <c r="U107" s="10" t="s">
        <v>152</v>
      </c>
      <c r="V107" s="10" t="s">
        <v>153</v>
      </c>
      <c r="W107" s="10">
        <v>5</v>
      </c>
      <c r="X107" s="10" t="s">
        <v>33</v>
      </c>
      <c r="Y107" s="10" t="s">
        <v>154</v>
      </c>
    </row>
    <row r="108" s="1" customFormat="1" ht="42" customHeight="1" spans="1:25">
      <c r="A108" s="10">
        <v>105</v>
      </c>
      <c r="B108" s="10" t="s">
        <v>181</v>
      </c>
      <c r="C108" s="10" t="s">
        <v>28</v>
      </c>
      <c r="D108" s="10" t="s">
        <v>29</v>
      </c>
      <c r="E108" s="10" t="s">
        <v>30</v>
      </c>
      <c r="F108" s="10" t="s">
        <v>150</v>
      </c>
      <c r="G108" s="11" t="s">
        <v>170</v>
      </c>
      <c r="H108" s="10" t="s">
        <v>32</v>
      </c>
      <c r="I108" s="16">
        <v>61</v>
      </c>
      <c r="J108" s="22">
        <v>60</v>
      </c>
      <c r="K108" s="23">
        <v>22</v>
      </c>
      <c r="L108" s="24">
        <v>81.82</v>
      </c>
      <c r="M108" s="16">
        <f t="shared" si="2"/>
        <v>73.092</v>
      </c>
      <c r="N108" s="16" t="s">
        <v>40</v>
      </c>
      <c r="O108" s="10"/>
      <c r="P108" s="10"/>
      <c r="Q108" s="10"/>
      <c r="R108" s="10"/>
      <c r="S108" s="10"/>
      <c r="T108" s="10"/>
      <c r="U108" s="10" t="s">
        <v>152</v>
      </c>
      <c r="V108" s="10" t="s">
        <v>153</v>
      </c>
      <c r="W108" s="10">
        <v>7</v>
      </c>
      <c r="X108" s="10" t="s">
        <v>33</v>
      </c>
      <c r="Y108" s="10" t="s">
        <v>154</v>
      </c>
    </row>
    <row r="109" s="1" customFormat="1" ht="42" customHeight="1" spans="1:25">
      <c r="A109" s="10">
        <v>106</v>
      </c>
      <c r="B109" s="10" t="s">
        <v>182</v>
      </c>
      <c r="C109" s="10" t="s">
        <v>164</v>
      </c>
      <c r="D109" s="10" t="s">
        <v>29</v>
      </c>
      <c r="E109" s="10" t="s">
        <v>30</v>
      </c>
      <c r="F109" s="10" t="s">
        <v>150</v>
      </c>
      <c r="G109" s="11" t="s">
        <v>170</v>
      </c>
      <c r="H109" s="10" t="s">
        <v>32</v>
      </c>
      <c r="I109" s="16">
        <v>61</v>
      </c>
      <c r="J109" s="22">
        <v>60</v>
      </c>
      <c r="K109" s="23">
        <v>23</v>
      </c>
      <c r="L109" s="24">
        <v>80.24</v>
      </c>
      <c r="M109" s="16">
        <f t="shared" si="2"/>
        <v>72.144</v>
      </c>
      <c r="N109" s="16" t="s">
        <v>40</v>
      </c>
      <c r="O109" s="10"/>
      <c r="P109" s="10"/>
      <c r="Q109" s="10"/>
      <c r="R109" s="10"/>
      <c r="S109" s="10"/>
      <c r="T109" s="10"/>
      <c r="U109" s="10" t="s">
        <v>152</v>
      </c>
      <c r="V109" s="10" t="s">
        <v>153</v>
      </c>
      <c r="W109" s="10">
        <v>6</v>
      </c>
      <c r="X109" s="10" t="s">
        <v>33</v>
      </c>
      <c r="Y109" s="10" t="s">
        <v>154</v>
      </c>
    </row>
    <row r="110" s="1" customFormat="1" ht="42" customHeight="1" spans="1:25">
      <c r="A110" s="10">
        <v>107</v>
      </c>
      <c r="B110" s="10" t="s">
        <v>183</v>
      </c>
      <c r="C110" s="10" t="s">
        <v>28</v>
      </c>
      <c r="D110" s="10" t="s">
        <v>54</v>
      </c>
      <c r="E110" s="10" t="s">
        <v>30</v>
      </c>
      <c r="F110" s="10" t="s">
        <v>150</v>
      </c>
      <c r="G110" s="11" t="s">
        <v>170</v>
      </c>
      <c r="H110" s="10" t="s">
        <v>32</v>
      </c>
      <c r="I110" s="16">
        <v>61</v>
      </c>
      <c r="J110" s="22">
        <v>60</v>
      </c>
      <c r="K110" s="23">
        <v>20</v>
      </c>
      <c r="L110" s="24">
        <v>79.8</v>
      </c>
      <c r="M110" s="16">
        <f t="shared" si="2"/>
        <v>71.88</v>
      </c>
      <c r="N110" s="16" t="s">
        <v>40</v>
      </c>
      <c r="O110" s="10"/>
      <c r="P110" s="10"/>
      <c r="Q110" s="10"/>
      <c r="R110" s="10"/>
      <c r="S110" s="10"/>
      <c r="T110" s="10"/>
      <c r="U110" s="10" t="s">
        <v>152</v>
      </c>
      <c r="V110" s="10" t="s">
        <v>153</v>
      </c>
      <c r="W110" s="10">
        <v>8</v>
      </c>
      <c r="X110" s="10" t="s">
        <v>33</v>
      </c>
      <c r="Y110" s="10" t="s">
        <v>154</v>
      </c>
    </row>
    <row r="111" s="1" customFormat="1" ht="42" customHeight="1" spans="1:25">
      <c r="A111" s="10">
        <v>108</v>
      </c>
      <c r="B111" s="10" t="s">
        <v>184</v>
      </c>
      <c r="C111" s="10" t="s">
        <v>28</v>
      </c>
      <c r="D111" s="10" t="s">
        <v>29</v>
      </c>
      <c r="E111" s="10" t="s">
        <v>30</v>
      </c>
      <c r="F111" s="10" t="s">
        <v>150</v>
      </c>
      <c r="G111" s="11" t="s">
        <v>170</v>
      </c>
      <c r="H111" s="10" t="s">
        <v>32</v>
      </c>
      <c r="I111" s="16">
        <v>58.5</v>
      </c>
      <c r="J111" s="22">
        <v>58.5</v>
      </c>
      <c r="K111" s="23">
        <v>27</v>
      </c>
      <c r="L111" s="24">
        <v>79.2</v>
      </c>
      <c r="M111" s="16">
        <f t="shared" si="2"/>
        <v>70.92</v>
      </c>
      <c r="N111" s="16" t="s">
        <v>40</v>
      </c>
      <c r="O111" s="10"/>
      <c r="P111" s="10"/>
      <c r="Q111" s="10"/>
      <c r="R111" s="10"/>
      <c r="S111" s="10"/>
      <c r="T111" s="10"/>
      <c r="U111" s="10" t="s">
        <v>152</v>
      </c>
      <c r="V111" s="10" t="s">
        <v>153</v>
      </c>
      <c r="W111" s="10">
        <v>12</v>
      </c>
      <c r="X111" s="10" t="s">
        <v>33</v>
      </c>
      <c r="Y111" s="10" t="s">
        <v>154</v>
      </c>
    </row>
    <row r="112" s="1" customFormat="1" ht="42" customHeight="1" spans="1:25">
      <c r="A112" s="10">
        <v>109</v>
      </c>
      <c r="B112" s="10" t="s">
        <v>185</v>
      </c>
      <c r="C112" s="10" t="s">
        <v>28</v>
      </c>
      <c r="D112" s="10" t="s">
        <v>29</v>
      </c>
      <c r="E112" s="10" t="s">
        <v>30</v>
      </c>
      <c r="F112" s="10" t="s">
        <v>150</v>
      </c>
      <c r="G112" s="11" t="s">
        <v>170</v>
      </c>
      <c r="H112" s="10" t="s">
        <v>32</v>
      </c>
      <c r="I112" s="16">
        <v>59.5</v>
      </c>
      <c r="J112" s="22">
        <v>58.5</v>
      </c>
      <c r="K112" s="23">
        <v>24</v>
      </c>
      <c r="L112" s="24">
        <v>78.1</v>
      </c>
      <c r="M112" s="16">
        <f t="shared" si="2"/>
        <v>70.26</v>
      </c>
      <c r="N112" s="16" t="s">
        <v>40</v>
      </c>
      <c r="O112" s="10"/>
      <c r="P112" s="10"/>
      <c r="Q112" s="10"/>
      <c r="R112" s="10"/>
      <c r="S112" s="10"/>
      <c r="T112" s="10"/>
      <c r="U112" s="10" t="s">
        <v>152</v>
      </c>
      <c r="V112" s="10" t="s">
        <v>153</v>
      </c>
      <c r="W112" s="10">
        <v>11</v>
      </c>
      <c r="X112" s="10" t="s">
        <v>33</v>
      </c>
      <c r="Y112" s="10" t="s">
        <v>154</v>
      </c>
    </row>
    <row r="113" s="1" customFormat="1" ht="42" customHeight="1" spans="1:25">
      <c r="A113" s="10">
        <v>110</v>
      </c>
      <c r="B113" s="10" t="s">
        <v>186</v>
      </c>
      <c r="C113" s="10" t="s">
        <v>28</v>
      </c>
      <c r="D113" s="10" t="s">
        <v>56</v>
      </c>
      <c r="E113" s="10" t="s">
        <v>30</v>
      </c>
      <c r="F113" s="10" t="s">
        <v>150</v>
      </c>
      <c r="G113" s="11" t="s">
        <v>187</v>
      </c>
      <c r="H113" s="10" t="s">
        <v>32</v>
      </c>
      <c r="I113" s="16">
        <v>49</v>
      </c>
      <c r="J113" s="22">
        <v>49</v>
      </c>
      <c r="K113" s="23">
        <v>9</v>
      </c>
      <c r="L113" s="25" t="s">
        <v>49</v>
      </c>
      <c r="M113" s="16" t="e">
        <f t="shared" si="2"/>
        <v>#VALUE!</v>
      </c>
      <c r="N113" s="16" t="s">
        <v>40</v>
      </c>
      <c r="O113" s="10"/>
      <c r="P113" s="10"/>
      <c r="Q113" s="10"/>
      <c r="R113" s="10"/>
      <c r="S113" s="10"/>
      <c r="T113" s="10"/>
      <c r="U113" s="10" t="s">
        <v>188</v>
      </c>
      <c r="V113" s="10" t="s">
        <v>189</v>
      </c>
      <c r="W113" s="10">
        <v>11</v>
      </c>
      <c r="X113" s="10" t="s">
        <v>33</v>
      </c>
      <c r="Y113" s="10" t="s">
        <v>154</v>
      </c>
    </row>
    <row r="114" s="1" customFormat="1" ht="42" customHeight="1" spans="1:30">
      <c r="A114" s="10">
        <v>111</v>
      </c>
      <c r="B114" s="10" t="s">
        <v>190</v>
      </c>
      <c r="C114" s="10" t="s">
        <v>28</v>
      </c>
      <c r="D114" s="10" t="s">
        <v>29</v>
      </c>
      <c r="E114" s="10" t="s">
        <v>30</v>
      </c>
      <c r="F114" s="10" t="s">
        <v>150</v>
      </c>
      <c r="G114" s="11" t="s">
        <v>187</v>
      </c>
      <c r="H114" s="10" t="s">
        <v>32</v>
      </c>
      <c r="I114" s="16">
        <v>50</v>
      </c>
      <c r="J114" s="22">
        <v>51</v>
      </c>
      <c r="K114" s="23">
        <v>2</v>
      </c>
      <c r="L114" s="25">
        <v>90.4</v>
      </c>
      <c r="M114" s="16">
        <f t="shared" si="2"/>
        <v>74.64</v>
      </c>
      <c r="N114" s="16" t="s">
        <v>33</v>
      </c>
      <c r="O114" s="10"/>
      <c r="P114" s="10"/>
      <c r="Q114" s="10"/>
      <c r="R114" s="10"/>
      <c r="S114" s="10"/>
      <c r="T114" s="10"/>
      <c r="U114" s="10" t="s">
        <v>188</v>
      </c>
      <c r="V114" s="10" t="s">
        <v>189</v>
      </c>
      <c r="W114" s="10">
        <v>9</v>
      </c>
      <c r="X114" s="10" t="s">
        <v>33</v>
      </c>
      <c r="Y114" s="10" t="s">
        <v>154</v>
      </c>
      <c r="AD114" s="1" t="s">
        <v>134</v>
      </c>
    </row>
    <row r="115" s="1" customFormat="1" ht="42" customHeight="1" spans="1:25">
      <c r="A115" s="10">
        <v>112</v>
      </c>
      <c r="B115" s="10" t="s">
        <v>191</v>
      </c>
      <c r="C115" s="10" t="s">
        <v>28</v>
      </c>
      <c r="D115" s="10" t="s">
        <v>29</v>
      </c>
      <c r="E115" s="10" t="s">
        <v>30</v>
      </c>
      <c r="F115" s="10" t="s">
        <v>150</v>
      </c>
      <c r="G115" s="11" t="s">
        <v>187</v>
      </c>
      <c r="H115" s="10" t="s">
        <v>32</v>
      </c>
      <c r="I115" s="16">
        <v>54</v>
      </c>
      <c r="J115" s="22">
        <v>55</v>
      </c>
      <c r="K115" s="23">
        <v>10</v>
      </c>
      <c r="L115" s="25">
        <v>84.4</v>
      </c>
      <c r="M115" s="16">
        <f t="shared" si="2"/>
        <v>72.64</v>
      </c>
      <c r="N115" s="16" t="s">
        <v>33</v>
      </c>
      <c r="O115" s="10"/>
      <c r="P115" s="10"/>
      <c r="Q115" s="10"/>
      <c r="R115" s="10"/>
      <c r="S115" s="10"/>
      <c r="T115" s="10"/>
      <c r="U115" s="10" t="s">
        <v>188</v>
      </c>
      <c r="V115" s="10" t="s">
        <v>189</v>
      </c>
      <c r="W115" s="10">
        <v>3</v>
      </c>
      <c r="X115" s="10" t="s">
        <v>33</v>
      </c>
      <c r="Y115" s="10" t="s">
        <v>154</v>
      </c>
    </row>
    <row r="116" s="1" customFormat="1" ht="42" customHeight="1" spans="1:25">
      <c r="A116" s="10">
        <v>113</v>
      </c>
      <c r="B116" s="10" t="s">
        <v>192</v>
      </c>
      <c r="C116" s="10" t="s">
        <v>28</v>
      </c>
      <c r="D116" s="10" t="s">
        <v>29</v>
      </c>
      <c r="E116" s="10" t="s">
        <v>30</v>
      </c>
      <c r="F116" s="10" t="s">
        <v>150</v>
      </c>
      <c r="G116" s="11" t="s">
        <v>187</v>
      </c>
      <c r="H116" s="10" t="s">
        <v>32</v>
      </c>
      <c r="I116" s="16">
        <v>55</v>
      </c>
      <c r="J116" s="22">
        <v>56</v>
      </c>
      <c r="K116" s="23">
        <v>4</v>
      </c>
      <c r="L116" s="25">
        <v>82.5</v>
      </c>
      <c r="M116" s="16">
        <f t="shared" si="2"/>
        <v>71.9</v>
      </c>
      <c r="N116" s="16" t="s">
        <v>33</v>
      </c>
      <c r="O116" s="10"/>
      <c r="P116" s="10"/>
      <c r="Q116" s="10"/>
      <c r="R116" s="10"/>
      <c r="S116" s="10"/>
      <c r="T116" s="10"/>
      <c r="U116" s="10" t="s">
        <v>188</v>
      </c>
      <c r="V116" s="10" t="s">
        <v>189</v>
      </c>
      <c r="W116" s="10">
        <v>2</v>
      </c>
      <c r="X116" s="10" t="s">
        <v>33</v>
      </c>
      <c r="Y116" s="10" t="s">
        <v>154</v>
      </c>
    </row>
    <row r="117" s="1" customFormat="1" ht="42" customHeight="1" spans="1:25">
      <c r="A117" s="10">
        <v>114</v>
      </c>
      <c r="B117" s="10" t="s">
        <v>193</v>
      </c>
      <c r="C117" s="10" t="s">
        <v>28</v>
      </c>
      <c r="D117" s="10" t="s">
        <v>29</v>
      </c>
      <c r="E117" s="10" t="s">
        <v>30</v>
      </c>
      <c r="F117" s="10" t="s">
        <v>150</v>
      </c>
      <c r="G117" s="11" t="s">
        <v>187</v>
      </c>
      <c r="H117" s="10" t="s">
        <v>32</v>
      </c>
      <c r="I117" s="16">
        <v>53</v>
      </c>
      <c r="J117" s="22">
        <v>54</v>
      </c>
      <c r="K117" s="23">
        <v>3</v>
      </c>
      <c r="L117" s="25">
        <v>83.6</v>
      </c>
      <c r="M117" s="16">
        <f t="shared" si="2"/>
        <v>71.76</v>
      </c>
      <c r="N117" s="16" t="s">
        <v>33</v>
      </c>
      <c r="O117" s="10"/>
      <c r="P117" s="10"/>
      <c r="Q117" s="10"/>
      <c r="R117" s="10"/>
      <c r="S117" s="10"/>
      <c r="T117" s="10"/>
      <c r="U117" s="10" t="s">
        <v>188</v>
      </c>
      <c r="V117" s="10" t="s">
        <v>189</v>
      </c>
      <c r="W117" s="10">
        <v>5</v>
      </c>
      <c r="X117" s="10" t="s">
        <v>33</v>
      </c>
      <c r="Y117" s="10" t="s">
        <v>154</v>
      </c>
    </row>
    <row r="118" s="1" customFormat="1" ht="42" customHeight="1" spans="1:25">
      <c r="A118" s="10">
        <v>115</v>
      </c>
      <c r="B118" s="10" t="s">
        <v>194</v>
      </c>
      <c r="C118" s="10" t="s">
        <v>28</v>
      </c>
      <c r="D118" s="10" t="s">
        <v>56</v>
      </c>
      <c r="E118" s="10" t="s">
        <v>30</v>
      </c>
      <c r="F118" s="10" t="s">
        <v>150</v>
      </c>
      <c r="G118" s="11" t="s">
        <v>187</v>
      </c>
      <c r="H118" s="10" t="s">
        <v>32</v>
      </c>
      <c r="I118" s="16">
        <v>58</v>
      </c>
      <c r="J118" s="22">
        <v>57</v>
      </c>
      <c r="K118" s="23">
        <v>6</v>
      </c>
      <c r="L118" s="25">
        <v>81.2</v>
      </c>
      <c r="M118" s="16">
        <f t="shared" si="2"/>
        <v>71.52</v>
      </c>
      <c r="N118" s="16" t="s">
        <v>33</v>
      </c>
      <c r="O118" s="10"/>
      <c r="P118" s="10"/>
      <c r="Q118" s="10"/>
      <c r="R118" s="10"/>
      <c r="S118" s="10"/>
      <c r="T118" s="10"/>
      <c r="U118" s="10" t="s">
        <v>188</v>
      </c>
      <c r="V118" s="10" t="s">
        <v>189</v>
      </c>
      <c r="W118" s="10">
        <v>1</v>
      </c>
      <c r="X118" s="10" t="s">
        <v>33</v>
      </c>
      <c r="Y118" s="10" t="s">
        <v>154</v>
      </c>
    </row>
    <row r="119" s="1" customFormat="1" ht="42" customHeight="1" spans="1:25">
      <c r="A119" s="10">
        <v>116</v>
      </c>
      <c r="B119" s="10" t="s">
        <v>195</v>
      </c>
      <c r="C119" s="10" t="s">
        <v>28</v>
      </c>
      <c r="D119" s="10" t="s">
        <v>29</v>
      </c>
      <c r="E119" s="10" t="s">
        <v>30</v>
      </c>
      <c r="F119" s="10" t="s">
        <v>150</v>
      </c>
      <c r="G119" s="11" t="s">
        <v>187</v>
      </c>
      <c r="H119" s="10" t="s">
        <v>32</v>
      </c>
      <c r="I119" s="16">
        <v>52</v>
      </c>
      <c r="J119" s="22">
        <v>53</v>
      </c>
      <c r="K119" s="23">
        <v>8</v>
      </c>
      <c r="L119" s="25">
        <v>83.5</v>
      </c>
      <c r="M119" s="16">
        <f t="shared" si="2"/>
        <v>71.3</v>
      </c>
      <c r="N119" s="16" t="s">
        <v>33</v>
      </c>
      <c r="O119" s="10"/>
      <c r="P119" s="10"/>
      <c r="Q119" s="10"/>
      <c r="R119" s="10"/>
      <c r="S119" s="10"/>
      <c r="T119" s="10"/>
      <c r="U119" s="10" t="s">
        <v>188</v>
      </c>
      <c r="V119" s="10" t="s">
        <v>189</v>
      </c>
      <c r="W119" s="10">
        <v>6</v>
      </c>
      <c r="X119" s="10" t="s">
        <v>33</v>
      </c>
      <c r="Y119" s="10" t="s">
        <v>154</v>
      </c>
    </row>
    <row r="120" s="1" customFormat="1" ht="42" customHeight="1" spans="1:25">
      <c r="A120" s="10">
        <v>117</v>
      </c>
      <c r="B120" s="10" t="s">
        <v>196</v>
      </c>
      <c r="C120" s="10" t="s">
        <v>28</v>
      </c>
      <c r="D120" s="10" t="s">
        <v>56</v>
      </c>
      <c r="E120" s="10" t="s">
        <v>30</v>
      </c>
      <c r="F120" s="10" t="s">
        <v>150</v>
      </c>
      <c r="G120" s="11" t="s">
        <v>187</v>
      </c>
      <c r="H120" s="10" t="s">
        <v>32</v>
      </c>
      <c r="I120" s="16">
        <v>53</v>
      </c>
      <c r="J120" s="22">
        <v>54</v>
      </c>
      <c r="K120" s="23">
        <v>5</v>
      </c>
      <c r="L120" s="25">
        <v>80.9</v>
      </c>
      <c r="M120" s="16">
        <f t="shared" si="2"/>
        <v>70.14</v>
      </c>
      <c r="N120" s="16" t="s">
        <v>40</v>
      </c>
      <c r="O120" s="10"/>
      <c r="P120" s="10"/>
      <c r="Q120" s="10"/>
      <c r="R120" s="10"/>
      <c r="S120" s="10"/>
      <c r="T120" s="10"/>
      <c r="U120" s="10" t="s">
        <v>188</v>
      </c>
      <c r="V120" s="10" t="s">
        <v>189</v>
      </c>
      <c r="W120" s="10">
        <v>4</v>
      </c>
      <c r="X120" s="10" t="s">
        <v>33</v>
      </c>
      <c r="Y120" s="10" t="s">
        <v>154</v>
      </c>
    </row>
    <row r="121" s="1" customFormat="1" ht="42" customHeight="1" spans="1:25">
      <c r="A121" s="10">
        <v>118</v>
      </c>
      <c r="B121" s="10" t="s">
        <v>197</v>
      </c>
      <c r="C121" s="10" t="s">
        <v>28</v>
      </c>
      <c r="D121" s="10" t="s">
        <v>29</v>
      </c>
      <c r="E121" s="10" t="s">
        <v>30</v>
      </c>
      <c r="F121" s="10" t="s">
        <v>150</v>
      </c>
      <c r="G121" s="11" t="s">
        <v>187</v>
      </c>
      <c r="H121" s="10" t="s">
        <v>32</v>
      </c>
      <c r="I121" s="16">
        <v>52</v>
      </c>
      <c r="J121" s="22">
        <v>53</v>
      </c>
      <c r="K121" s="23">
        <v>11</v>
      </c>
      <c r="L121" s="25">
        <v>80.96</v>
      </c>
      <c r="M121" s="16">
        <f t="shared" si="2"/>
        <v>69.776</v>
      </c>
      <c r="N121" s="16" t="s">
        <v>40</v>
      </c>
      <c r="O121" s="10"/>
      <c r="P121" s="10"/>
      <c r="Q121" s="10"/>
      <c r="R121" s="10"/>
      <c r="S121" s="10"/>
      <c r="T121" s="10"/>
      <c r="U121" s="10" t="s">
        <v>188</v>
      </c>
      <c r="V121" s="10" t="s">
        <v>189</v>
      </c>
      <c r="W121" s="10">
        <v>7</v>
      </c>
      <c r="X121" s="10" t="s">
        <v>33</v>
      </c>
      <c r="Y121" s="10" t="s">
        <v>154</v>
      </c>
    </row>
    <row r="122" s="1" customFormat="1" ht="42" customHeight="1" spans="1:25">
      <c r="A122" s="10">
        <v>119</v>
      </c>
      <c r="B122" s="10" t="s">
        <v>198</v>
      </c>
      <c r="C122" s="10" t="s">
        <v>164</v>
      </c>
      <c r="D122" s="10" t="s">
        <v>29</v>
      </c>
      <c r="E122" s="10" t="s">
        <v>30</v>
      </c>
      <c r="F122" s="10" t="s">
        <v>150</v>
      </c>
      <c r="G122" s="11" t="s">
        <v>187</v>
      </c>
      <c r="H122" s="10" t="s">
        <v>32</v>
      </c>
      <c r="I122" s="16">
        <v>51</v>
      </c>
      <c r="J122" s="22">
        <v>52</v>
      </c>
      <c r="K122" s="23">
        <v>12</v>
      </c>
      <c r="L122" s="25">
        <v>80.7</v>
      </c>
      <c r="M122" s="16">
        <f t="shared" si="2"/>
        <v>69.22</v>
      </c>
      <c r="N122" s="16" t="s">
        <v>40</v>
      </c>
      <c r="O122" s="10"/>
      <c r="P122" s="10"/>
      <c r="Q122" s="10"/>
      <c r="R122" s="10"/>
      <c r="S122" s="10"/>
      <c r="T122" s="10"/>
      <c r="U122" s="10" t="s">
        <v>188</v>
      </c>
      <c r="V122" s="10" t="s">
        <v>189</v>
      </c>
      <c r="W122" s="10">
        <v>8</v>
      </c>
      <c r="X122" s="10" t="s">
        <v>33</v>
      </c>
      <c r="Y122" s="10" t="s">
        <v>154</v>
      </c>
    </row>
    <row r="123" s="1" customFormat="1" ht="42" customHeight="1" spans="1:25">
      <c r="A123" s="10">
        <v>120</v>
      </c>
      <c r="B123" s="10" t="s">
        <v>199</v>
      </c>
      <c r="C123" s="10" t="s">
        <v>28</v>
      </c>
      <c r="D123" s="10" t="s">
        <v>29</v>
      </c>
      <c r="E123" s="10" t="s">
        <v>30</v>
      </c>
      <c r="F123" s="10" t="s">
        <v>150</v>
      </c>
      <c r="G123" s="11" t="s">
        <v>187</v>
      </c>
      <c r="H123" s="10" t="s">
        <v>32</v>
      </c>
      <c r="I123" s="16">
        <v>40</v>
      </c>
      <c r="J123" s="22">
        <v>41</v>
      </c>
      <c r="K123" s="23">
        <v>1</v>
      </c>
      <c r="L123" s="25">
        <v>85.5</v>
      </c>
      <c r="M123" s="16">
        <f t="shared" si="2"/>
        <v>67.7</v>
      </c>
      <c r="N123" s="16" t="s">
        <v>40</v>
      </c>
      <c r="O123" s="10"/>
      <c r="P123" s="10"/>
      <c r="Q123" s="10"/>
      <c r="R123" s="10"/>
      <c r="S123" s="10"/>
      <c r="T123" s="10"/>
      <c r="U123" s="10" t="s">
        <v>188</v>
      </c>
      <c r="V123" s="10" t="s">
        <v>189</v>
      </c>
      <c r="W123" s="10">
        <v>12</v>
      </c>
      <c r="X123" s="10" t="s">
        <v>33</v>
      </c>
      <c r="Y123" s="10" t="s">
        <v>154</v>
      </c>
    </row>
    <row r="124" s="1" customFormat="1" ht="42" customHeight="1" spans="1:25">
      <c r="A124" s="10">
        <v>121</v>
      </c>
      <c r="B124" s="10" t="s">
        <v>200</v>
      </c>
      <c r="C124" s="10" t="s">
        <v>164</v>
      </c>
      <c r="D124" s="10" t="s">
        <v>29</v>
      </c>
      <c r="E124" s="10" t="s">
        <v>30</v>
      </c>
      <c r="F124" s="10" t="s">
        <v>150</v>
      </c>
      <c r="G124" s="11" t="s">
        <v>187</v>
      </c>
      <c r="H124" s="10" t="s">
        <v>32</v>
      </c>
      <c r="I124" s="16">
        <v>48</v>
      </c>
      <c r="J124" s="22">
        <v>49</v>
      </c>
      <c r="K124" s="23">
        <v>7</v>
      </c>
      <c r="L124" s="25">
        <v>76.9</v>
      </c>
      <c r="M124" s="16">
        <f t="shared" si="2"/>
        <v>65.74</v>
      </c>
      <c r="N124" s="16" t="s">
        <v>40</v>
      </c>
      <c r="O124" s="10"/>
      <c r="P124" s="10"/>
      <c r="Q124" s="10"/>
      <c r="R124" s="10"/>
      <c r="S124" s="10"/>
      <c r="T124" s="10"/>
      <c r="U124" s="10" t="s">
        <v>188</v>
      </c>
      <c r="V124" s="10" t="s">
        <v>189</v>
      </c>
      <c r="W124" s="10">
        <v>10</v>
      </c>
      <c r="X124" s="10" t="s">
        <v>33</v>
      </c>
      <c r="Y124" s="10" t="s">
        <v>154</v>
      </c>
    </row>
    <row r="125" s="1" customFormat="1" ht="42" customHeight="1" spans="1:25">
      <c r="A125" s="10">
        <v>122</v>
      </c>
      <c r="B125" s="10" t="s">
        <v>201</v>
      </c>
      <c r="C125" s="10" t="s">
        <v>28</v>
      </c>
      <c r="D125" s="10" t="s">
        <v>29</v>
      </c>
      <c r="E125" s="10" t="s">
        <v>30</v>
      </c>
      <c r="F125" s="10" t="s">
        <v>150</v>
      </c>
      <c r="G125" s="11" t="s">
        <v>202</v>
      </c>
      <c r="H125" s="10" t="s">
        <v>32</v>
      </c>
      <c r="I125" s="16">
        <v>72</v>
      </c>
      <c r="J125" s="22">
        <v>72</v>
      </c>
      <c r="K125" s="23">
        <v>18</v>
      </c>
      <c r="L125" s="25">
        <v>76.56</v>
      </c>
      <c r="M125" s="16">
        <f t="shared" si="2"/>
        <v>74.736</v>
      </c>
      <c r="N125" s="16" t="s">
        <v>33</v>
      </c>
      <c r="O125" s="10"/>
      <c r="P125" s="10"/>
      <c r="Q125" s="10"/>
      <c r="R125" s="10"/>
      <c r="S125" s="10"/>
      <c r="T125" s="10"/>
      <c r="U125" s="10" t="s">
        <v>188</v>
      </c>
      <c r="V125" s="10" t="s">
        <v>189</v>
      </c>
      <c r="W125" s="10">
        <v>13</v>
      </c>
      <c r="X125" s="10" t="s">
        <v>33</v>
      </c>
      <c r="Y125" s="10" t="s">
        <v>154</v>
      </c>
    </row>
    <row r="126" s="1" customFormat="1" ht="42" customHeight="1" spans="1:25">
      <c r="A126" s="10">
        <v>123</v>
      </c>
      <c r="B126" s="10" t="s">
        <v>203</v>
      </c>
      <c r="C126" s="10" t="s">
        <v>28</v>
      </c>
      <c r="D126" s="10" t="s">
        <v>29</v>
      </c>
      <c r="E126" s="10" t="s">
        <v>30</v>
      </c>
      <c r="F126" s="10" t="s">
        <v>150</v>
      </c>
      <c r="G126" s="11" t="s">
        <v>202</v>
      </c>
      <c r="H126" s="10" t="s">
        <v>32</v>
      </c>
      <c r="I126" s="16">
        <v>52</v>
      </c>
      <c r="J126" s="22">
        <v>53</v>
      </c>
      <c r="K126" s="23">
        <v>15</v>
      </c>
      <c r="L126" s="25">
        <v>85.4</v>
      </c>
      <c r="M126" s="16">
        <f t="shared" si="2"/>
        <v>72.44</v>
      </c>
      <c r="N126" s="16" t="s">
        <v>33</v>
      </c>
      <c r="O126" s="10"/>
      <c r="P126" s="10"/>
      <c r="Q126" s="10"/>
      <c r="R126" s="10"/>
      <c r="S126" s="10"/>
      <c r="T126" s="10"/>
      <c r="U126" s="10" t="s">
        <v>188</v>
      </c>
      <c r="V126" s="10" t="s">
        <v>189</v>
      </c>
      <c r="W126" s="10">
        <v>17</v>
      </c>
      <c r="X126" s="10" t="s">
        <v>33</v>
      </c>
      <c r="Y126" s="10" t="s">
        <v>154</v>
      </c>
    </row>
    <row r="127" s="1" customFormat="1" ht="42" customHeight="1" spans="1:25">
      <c r="A127" s="10">
        <v>124</v>
      </c>
      <c r="B127" s="10" t="s">
        <v>204</v>
      </c>
      <c r="C127" s="10" t="s">
        <v>28</v>
      </c>
      <c r="D127" s="10" t="s">
        <v>29</v>
      </c>
      <c r="E127" s="10" t="s">
        <v>30</v>
      </c>
      <c r="F127" s="10" t="s">
        <v>150</v>
      </c>
      <c r="G127" s="11" t="s">
        <v>202</v>
      </c>
      <c r="H127" s="10" t="s">
        <v>32</v>
      </c>
      <c r="I127" s="16">
        <v>53</v>
      </c>
      <c r="J127" s="22">
        <v>54</v>
      </c>
      <c r="K127" s="23">
        <v>14</v>
      </c>
      <c r="L127" s="25">
        <v>84.3</v>
      </c>
      <c r="M127" s="16">
        <f t="shared" si="2"/>
        <v>72.18</v>
      </c>
      <c r="N127" s="16" t="s">
        <v>33</v>
      </c>
      <c r="O127" s="10"/>
      <c r="P127" s="10"/>
      <c r="Q127" s="10"/>
      <c r="R127" s="10"/>
      <c r="S127" s="10"/>
      <c r="T127" s="10"/>
      <c r="U127" s="10" t="s">
        <v>188</v>
      </c>
      <c r="V127" s="10" t="s">
        <v>189</v>
      </c>
      <c r="W127" s="10">
        <v>16</v>
      </c>
      <c r="X127" s="10" t="s">
        <v>33</v>
      </c>
      <c r="Y127" s="10" t="s">
        <v>154</v>
      </c>
    </row>
    <row r="128" s="1" customFormat="1" ht="42" customHeight="1" spans="1:25">
      <c r="A128" s="10">
        <v>125</v>
      </c>
      <c r="B128" s="10" t="s">
        <v>205</v>
      </c>
      <c r="C128" s="10" t="s">
        <v>164</v>
      </c>
      <c r="D128" s="10" t="s">
        <v>29</v>
      </c>
      <c r="E128" s="10" t="s">
        <v>30</v>
      </c>
      <c r="F128" s="10" t="s">
        <v>150</v>
      </c>
      <c r="G128" s="11" t="s">
        <v>202</v>
      </c>
      <c r="H128" s="10" t="s">
        <v>32</v>
      </c>
      <c r="I128" s="16">
        <v>59</v>
      </c>
      <c r="J128" s="22">
        <v>60</v>
      </c>
      <c r="K128" s="23">
        <v>21</v>
      </c>
      <c r="L128" s="25">
        <v>80.3</v>
      </c>
      <c r="M128" s="16">
        <f t="shared" si="2"/>
        <v>72.18</v>
      </c>
      <c r="N128" s="16" t="s">
        <v>33</v>
      </c>
      <c r="O128" s="10"/>
      <c r="P128" s="10"/>
      <c r="Q128" s="10"/>
      <c r="R128" s="10"/>
      <c r="S128" s="10"/>
      <c r="T128" s="10"/>
      <c r="U128" s="10" t="s">
        <v>188</v>
      </c>
      <c r="V128" s="10" t="s">
        <v>189</v>
      </c>
      <c r="W128" s="10">
        <v>14</v>
      </c>
      <c r="X128" s="10" t="s">
        <v>33</v>
      </c>
      <c r="Y128" s="10" t="s">
        <v>154</v>
      </c>
    </row>
    <row r="129" s="1" customFormat="1" ht="42" customHeight="1" spans="1:25">
      <c r="A129" s="10">
        <v>126</v>
      </c>
      <c r="B129" s="10" t="s">
        <v>206</v>
      </c>
      <c r="C129" s="10" t="s">
        <v>28</v>
      </c>
      <c r="D129" s="10" t="s">
        <v>29</v>
      </c>
      <c r="E129" s="10" t="s">
        <v>30</v>
      </c>
      <c r="F129" s="10" t="s">
        <v>150</v>
      </c>
      <c r="G129" s="11" t="s">
        <v>202</v>
      </c>
      <c r="H129" s="10" t="s">
        <v>32</v>
      </c>
      <c r="I129" s="16">
        <v>54</v>
      </c>
      <c r="J129" s="22">
        <v>55</v>
      </c>
      <c r="K129" s="23">
        <v>13</v>
      </c>
      <c r="L129" s="25">
        <v>82.6</v>
      </c>
      <c r="M129" s="16">
        <f t="shared" si="2"/>
        <v>71.56</v>
      </c>
      <c r="N129" s="16" t="s">
        <v>33</v>
      </c>
      <c r="O129" s="10"/>
      <c r="P129" s="10"/>
      <c r="Q129" s="10"/>
      <c r="R129" s="10"/>
      <c r="S129" s="10"/>
      <c r="T129" s="10"/>
      <c r="U129" s="10" t="s">
        <v>188</v>
      </c>
      <c r="V129" s="10" t="s">
        <v>189</v>
      </c>
      <c r="W129" s="10">
        <v>15</v>
      </c>
      <c r="X129" s="10" t="s">
        <v>33</v>
      </c>
      <c r="Y129" s="10" t="s">
        <v>154</v>
      </c>
    </row>
    <row r="130" s="1" customFormat="1" ht="42" customHeight="1" spans="1:25">
      <c r="A130" s="10">
        <v>127</v>
      </c>
      <c r="B130" s="10" t="s">
        <v>207</v>
      </c>
      <c r="C130" s="10" t="s">
        <v>28</v>
      </c>
      <c r="D130" s="10" t="s">
        <v>29</v>
      </c>
      <c r="E130" s="10" t="s">
        <v>30</v>
      </c>
      <c r="F130" s="10" t="s">
        <v>150</v>
      </c>
      <c r="G130" s="11" t="s">
        <v>202</v>
      </c>
      <c r="H130" s="10" t="s">
        <v>32</v>
      </c>
      <c r="I130" s="16">
        <v>52</v>
      </c>
      <c r="J130" s="22">
        <v>53</v>
      </c>
      <c r="K130" s="23">
        <v>24</v>
      </c>
      <c r="L130" s="25">
        <v>83.6</v>
      </c>
      <c r="M130" s="16">
        <f t="shared" si="2"/>
        <v>71.36</v>
      </c>
      <c r="N130" s="16" t="s">
        <v>40</v>
      </c>
      <c r="O130" s="10"/>
      <c r="P130" s="10"/>
      <c r="Q130" s="10"/>
      <c r="R130" s="10"/>
      <c r="S130" s="10"/>
      <c r="T130" s="10"/>
      <c r="U130" s="10" t="s">
        <v>188</v>
      </c>
      <c r="V130" s="10" t="s">
        <v>189</v>
      </c>
      <c r="W130" s="10">
        <v>18</v>
      </c>
      <c r="X130" s="10" t="s">
        <v>33</v>
      </c>
      <c r="Y130" s="10" t="s">
        <v>154</v>
      </c>
    </row>
    <row r="131" s="1" customFormat="1" ht="42" customHeight="1" spans="1:25">
      <c r="A131" s="10">
        <v>128</v>
      </c>
      <c r="B131" s="10" t="s">
        <v>208</v>
      </c>
      <c r="C131" s="10" t="s">
        <v>28</v>
      </c>
      <c r="D131" s="10" t="s">
        <v>29</v>
      </c>
      <c r="E131" s="10" t="s">
        <v>30</v>
      </c>
      <c r="F131" s="10" t="s">
        <v>150</v>
      </c>
      <c r="G131" s="11" t="s">
        <v>202</v>
      </c>
      <c r="H131" s="10" t="s">
        <v>32</v>
      </c>
      <c r="I131" s="16">
        <v>48</v>
      </c>
      <c r="J131" s="22">
        <v>49</v>
      </c>
      <c r="K131" s="23">
        <v>16</v>
      </c>
      <c r="L131" s="25">
        <v>81.9</v>
      </c>
      <c r="M131" s="16">
        <f t="shared" si="2"/>
        <v>68.74</v>
      </c>
      <c r="N131" s="16" t="s">
        <v>40</v>
      </c>
      <c r="O131" s="10"/>
      <c r="P131" s="10"/>
      <c r="Q131" s="10"/>
      <c r="R131" s="10"/>
      <c r="S131" s="10"/>
      <c r="T131" s="10"/>
      <c r="U131" s="10" t="s">
        <v>188</v>
      </c>
      <c r="V131" s="10" t="s">
        <v>189</v>
      </c>
      <c r="W131" s="10">
        <v>19</v>
      </c>
      <c r="X131" s="10" t="s">
        <v>33</v>
      </c>
      <c r="Y131" s="10" t="s">
        <v>154</v>
      </c>
    </row>
    <row r="132" s="1" customFormat="1" ht="42" customHeight="1" spans="1:25">
      <c r="A132" s="10">
        <v>129</v>
      </c>
      <c r="B132" s="10" t="s">
        <v>209</v>
      </c>
      <c r="C132" s="10" t="s">
        <v>28</v>
      </c>
      <c r="D132" s="10" t="s">
        <v>56</v>
      </c>
      <c r="E132" s="10" t="s">
        <v>30</v>
      </c>
      <c r="F132" s="10" t="s">
        <v>150</v>
      </c>
      <c r="G132" s="11" t="s">
        <v>202</v>
      </c>
      <c r="H132" s="10" t="s">
        <v>32</v>
      </c>
      <c r="I132" s="16">
        <v>42</v>
      </c>
      <c r="J132" s="22">
        <v>41</v>
      </c>
      <c r="K132" s="23">
        <v>20</v>
      </c>
      <c r="L132" s="25">
        <v>85.9</v>
      </c>
      <c r="M132" s="16">
        <f t="shared" si="2"/>
        <v>67.94</v>
      </c>
      <c r="N132" s="16" t="s">
        <v>40</v>
      </c>
      <c r="O132" s="10"/>
      <c r="P132" s="10"/>
      <c r="Q132" s="10"/>
      <c r="R132" s="10"/>
      <c r="S132" s="10"/>
      <c r="T132" s="10"/>
      <c r="U132" s="10" t="s">
        <v>188</v>
      </c>
      <c r="V132" s="10" t="s">
        <v>189</v>
      </c>
      <c r="W132" s="10">
        <v>23</v>
      </c>
      <c r="X132" s="10" t="s">
        <v>33</v>
      </c>
      <c r="Y132" s="10" t="s">
        <v>154</v>
      </c>
    </row>
    <row r="133" s="1" customFormat="1" ht="42" customHeight="1" spans="1:25">
      <c r="A133" s="10">
        <v>130</v>
      </c>
      <c r="B133" s="10" t="s">
        <v>210</v>
      </c>
      <c r="C133" s="10" t="s">
        <v>28</v>
      </c>
      <c r="D133" s="10" t="s">
        <v>29</v>
      </c>
      <c r="E133" s="10" t="s">
        <v>30</v>
      </c>
      <c r="F133" s="10" t="s">
        <v>150</v>
      </c>
      <c r="G133" s="11" t="s">
        <v>202</v>
      </c>
      <c r="H133" s="10" t="s">
        <v>32</v>
      </c>
      <c r="I133" s="16">
        <v>45</v>
      </c>
      <c r="J133" s="22">
        <v>44</v>
      </c>
      <c r="K133" s="23">
        <v>19</v>
      </c>
      <c r="L133" s="25">
        <v>83.62</v>
      </c>
      <c r="M133" s="16">
        <f t="shared" si="2"/>
        <v>67.772</v>
      </c>
      <c r="N133" s="16" t="s">
        <v>40</v>
      </c>
      <c r="O133" s="10"/>
      <c r="P133" s="10"/>
      <c r="Q133" s="10"/>
      <c r="R133" s="10"/>
      <c r="S133" s="10"/>
      <c r="T133" s="10"/>
      <c r="U133" s="10" t="s">
        <v>188</v>
      </c>
      <c r="V133" s="10" t="s">
        <v>189</v>
      </c>
      <c r="W133" s="10">
        <v>21</v>
      </c>
      <c r="X133" s="10" t="s">
        <v>33</v>
      </c>
      <c r="Y133" s="10" t="s">
        <v>154</v>
      </c>
    </row>
    <row r="134" s="1" customFormat="1" ht="42" customHeight="1" spans="1:25">
      <c r="A134" s="10">
        <v>131</v>
      </c>
      <c r="B134" s="10" t="s">
        <v>211</v>
      </c>
      <c r="C134" s="10" t="s">
        <v>28</v>
      </c>
      <c r="D134" s="10" t="s">
        <v>29</v>
      </c>
      <c r="E134" s="10" t="s">
        <v>30</v>
      </c>
      <c r="F134" s="10" t="s">
        <v>150</v>
      </c>
      <c r="G134" s="11" t="s">
        <v>202</v>
      </c>
      <c r="H134" s="10" t="s">
        <v>32</v>
      </c>
      <c r="I134" s="16">
        <v>47</v>
      </c>
      <c r="J134" s="22">
        <v>46</v>
      </c>
      <c r="K134" s="23">
        <v>23</v>
      </c>
      <c r="L134" s="25">
        <v>81.1</v>
      </c>
      <c r="M134" s="16">
        <f t="shared" si="2"/>
        <v>67.06</v>
      </c>
      <c r="N134" s="16" t="s">
        <v>40</v>
      </c>
      <c r="O134" s="10"/>
      <c r="P134" s="10"/>
      <c r="Q134" s="10"/>
      <c r="R134" s="10"/>
      <c r="S134" s="10"/>
      <c r="T134" s="10"/>
      <c r="U134" s="10" t="s">
        <v>188</v>
      </c>
      <c r="V134" s="10" t="s">
        <v>189</v>
      </c>
      <c r="W134" s="10">
        <v>20</v>
      </c>
      <c r="X134" s="10" t="s">
        <v>33</v>
      </c>
      <c r="Y134" s="10" t="s">
        <v>154</v>
      </c>
    </row>
    <row r="135" s="1" customFormat="1" ht="42" customHeight="1" spans="1:25">
      <c r="A135" s="10">
        <v>132</v>
      </c>
      <c r="B135" s="10" t="s">
        <v>212</v>
      </c>
      <c r="C135" s="10" t="s">
        <v>164</v>
      </c>
      <c r="D135" s="10" t="s">
        <v>29</v>
      </c>
      <c r="E135" s="10" t="s">
        <v>30</v>
      </c>
      <c r="F135" s="10" t="s">
        <v>150</v>
      </c>
      <c r="G135" s="11" t="s">
        <v>202</v>
      </c>
      <c r="H135" s="10" t="s">
        <v>32</v>
      </c>
      <c r="I135" s="16">
        <v>40</v>
      </c>
      <c r="J135" s="22">
        <v>41</v>
      </c>
      <c r="K135" s="23">
        <v>22</v>
      </c>
      <c r="L135" s="25">
        <v>82.2</v>
      </c>
      <c r="M135" s="16">
        <f t="shared" si="2"/>
        <v>65.72</v>
      </c>
      <c r="N135" s="16" t="s">
        <v>40</v>
      </c>
      <c r="O135" s="10"/>
      <c r="P135" s="10"/>
      <c r="Q135" s="10"/>
      <c r="R135" s="10"/>
      <c r="S135" s="10"/>
      <c r="T135" s="10"/>
      <c r="U135" s="10" t="s">
        <v>188</v>
      </c>
      <c r="V135" s="10" t="s">
        <v>189</v>
      </c>
      <c r="W135" s="10">
        <v>22</v>
      </c>
      <c r="X135" s="10" t="s">
        <v>33</v>
      </c>
      <c r="Y135" s="10" t="s">
        <v>154</v>
      </c>
    </row>
    <row r="136" s="1" customFormat="1" ht="42" customHeight="1" spans="1:25">
      <c r="A136" s="10">
        <v>133</v>
      </c>
      <c r="B136" s="10" t="s">
        <v>213</v>
      </c>
      <c r="C136" s="10" t="s">
        <v>28</v>
      </c>
      <c r="D136" s="10" t="s">
        <v>29</v>
      </c>
      <c r="E136" s="10" t="s">
        <v>30</v>
      </c>
      <c r="F136" s="10" t="s">
        <v>150</v>
      </c>
      <c r="G136" s="11" t="s">
        <v>202</v>
      </c>
      <c r="H136" s="10" t="s">
        <v>32</v>
      </c>
      <c r="I136" s="16">
        <v>37</v>
      </c>
      <c r="J136" s="22">
        <v>38</v>
      </c>
      <c r="K136" s="23">
        <v>17</v>
      </c>
      <c r="L136" s="25">
        <v>81.2</v>
      </c>
      <c r="M136" s="16">
        <f t="shared" si="2"/>
        <v>63.92</v>
      </c>
      <c r="N136" s="16" t="s">
        <v>40</v>
      </c>
      <c r="O136" s="10"/>
      <c r="P136" s="10"/>
      <c r="Q136" s="10"/>
      <c r="R136" s="10"/>
      <c r="S136" s="10"/>
      <c r="T136" s="10"/>
      <c r="U136" s="10" t="s">
        <v>188</v>
      </c>
      <c r="V136" s="10" t="s">
        <v>189</v>
      </c>
      <c r="W136" s="10">
        <v>24</v>
      </c>
      <c r="X136" s="10" t="s">
        <v>33</v>
      </c>
      <c r="Y136" s="10" t="s">
        <v>154</v>
      </c>
    </row>
    <row r="137" s="1" customFormat="1" ht="42" customHeight="1" spans="1:25">
      <c r="A137" s="10">
        <v>134</v>
      </c>
      <c r="B137" s="10" t="s">
        <v>214</v>
      </c>
      <c r="C137" s="10" t="s">
        <v>28</v>
      </c>
      <c r="D137" s="10" t="s">
        <v>29</v>
      </c>
      <c r="E137" s="10" t="s">
        <v>30</v>
      </c>
      <c r="F137" s="10" t="s">
        <v>150</v>
      </c>
      <c r="G137" s="11" t="s">
        <v>215</v>
      </c>
      <c r="H137" s="10" t="s">
        <v>32</v>
      </c>
      <c r="I137" s="16">
        <v>78</v>
      </c>
      <c r="J137" s="22">
        <v>79</v>
      </c>
      <c r="K137" s="23">
        <v>3</v>
      </c>
      <c r="L137" s="24">
        <v>90.62</v>
      </c>
      <c r="M137" s="16">
        <f t="shared" si="2"/>
        <v>85.972</v>
      </c>
      <c r="N137" s="16" t="s">
        <v>33</v>
      </c>
      <c r="O137" s="10"/>
      <c r="P137" s="10"/>
      <c r="Q137" s="10"/>
      <c r="R137" s="10"/>
      <c r="S137" s="10"/>
      <c r="T137" s="10"/>
      <c r="U137" s="10" t="s">
        <v>216</v>
      </c>
      <c r="V137" s="10" t="s">
        <v>217</v>
      </c>
      <c r="W137" s="10">
        <v>1</v>
      </c>
      <c r="X137" s="10" t="s">
        <v>33</v>
      </c>
      <c r="Y137" s="10" t="s">
        <v>154</v>
      </c>
    </row>
    <row r="138" s="1" customFormat="1" ht="42" customHeight="1" spans="1:25">
      <c r="A138" s="10">
        <v>135</v>
      </c>
      <c r="B138" s="10" t="s">
        <v>218</v>
      </c>
      <c r="C138" s="10" t="s">
        <v>164</v>
      </c>
      <c r="D138" s="10" t="s">
        <v>29</v>
      </c>
      <c r="E138" s="10" t="s">
        <v>30</v>
      </c>
      <c r="F138" s="10" t="s">
        <v>150</v>
      </c>
      <c r="G138" s="11" t="s">
        <v>215</v>
      </c>
      <c r="H138" s="10" t="s">
        <v>32</v>
      </c>
      <c r="I138" s="16">
        <v>77</v>
      </c>
      <c r="J138" s="22">
        <v>78</v>
      </c>
      <c r="K138" s="23">
        <v>1</v>
      </c>
      <c r="L138" s="24">
        <v>87.38</v>
      </c>
      <c r="M138" s="16">
        <f t="shared" si="2"/>
        <v>83.628</v>
      </c>
      <c r="N138" s="16" t="s">
        <v>33</v>
      </c>
      <c r="O138" s="10"/>
      <c r="P138" s="10"/>
      <c r="Q138" s="10"/>
      <c r="R138" s="10"/>
      <c r="S138" s="10"/>
      <c r="T138" s="10"/>
      <c r="U138" s="10" t="s">
        <v>216</v>
      </c>
      <c r="V138" s="10" t="s">
        <v>217</v>
      </c>
      <c r="W138" s="10">
        <v>2</v>
      </c>
      <c r="X138" s="10" t="s">
        <v>33</v>
      </c>
      <c r="Y138" s="10" t="s">
        <v>154</v>
      </c>
    </row>
    <row r="139" s="1" customFormat="1" ht="42" customHeight="1" spans="1:25">
      <c r="A139" s="10">
        <v>136</v>
      </c>
      <c r="B139" s="10" t="s">
        <v>219</v>
      </c>
      <c r="C139" s="10" t="s">
        <v>28</v>
      </c>
      <c r="D139" s="10" t="s">
        <v>29</v>
      </c>
      <c r="E139" s="10" t="s">
        <v>30</v>
      </c>
      <c r="F139" s="10" t="s">
        <v>150</v>
      </c>
      <c r="G139" s="11" t="s">
        <v>215</v>
      </c>
      <c r="H139" s="10" t="s">
        <v>32</v>
      </c>
      <c r="I139" s="16">
        <v>73</v>
      </c>
      <c r="J139" s="22">
        <v>74</v>
      </c>
      <c r="K139" s="23">
        <v>7</v>
      </c>
      <c r="L139" s="24">
        <v>88.94</v>
      </c>
      <c r="M139" s="16">
        <f t="shared" si="2"/>
        <v>82.964</v>
      </c>
      <c r="N139" s="16" t="s">
        <v>33</v>
      </c>
      <c r="O139" s="10"/>
      <c r="P139" s="10"/>
      <c r="Q139" s="10"/>
      <c r="R139" s="10"/>
      <c r="S139" s="10"/>
      <c r="T139" s="10"/>
      <c r="U139" s="10" t="s">
        <v>216</v>
      </c>
      <c r="V139" s="10" t="s">
        <v>217</v>
      </c>
      <c r="W139" s="10">
        <v>4</v>
      </c>
      <c r="X139" s="10" t="s">
        <v>33</v>
      </c>
      <c r="Y139" s="10" t="s">
        <v>154</v>
      </c>
    </row>
    <row r="140" s="1" customFormat="1" ht="42" customHeight="1" spans="1:25">
      <c r="A140" s="10">
        <v>137</v>
      </c>
      <c r="B140" s="10" t="s">
        <v>220</v>
      </c>
      <c r="C140" s="10" t="s">
        <v>28</v>
      </c>
      <c r="D140" s="10" t="s">
        <v>56</v>
      </c>
      <c r="E140" s="10" t="s">
        <v>30</v>
      </c>
      <c r="F140" s="10" t="s">
        <v>150</v>
      </c>
      <c r="G140" s="11" t="s">
        <v>215</v>
      </c>
      <c r="H140" s="10" t="s">
        <v>32</v>
      </c>
      <c r="I140" s="16">
        <v>67</v>
      </c>
      <c r="J140" s="22">
        <v>68</v>
      </c>
      <c r="K140" s="23">
        <v>9</v>
      </c>
      <c r="L140" s="24">
        <v>89.74</v>
      </c>
      <c r="M140" s="16">
        <f t="shared" si="2"/>
        <v>81.044</v>
      </c>
      <c r="N140" s="16" t="s">
        <v>33</v>
      </c>
      <c r="O140" s="10"/>
      <c r="P140" s="10"/>
      <c r="Q140" s="10"/>
      <c r="R140" s="10"/>
      <c r="S140" s="10"/>
      <c r="T140" s="10"/>
      <c r="U140" s="10" t="s">
        <v>216</v>
      </c>
      <c r="V140" s="10" t="s">
        <v>217</v>
      </c>
      <c r="W140" s="10">
        <v>11</v>
      </c>
      <c r="X140" s="10" t="s">
        <v>33</v>
      </c>
      <c r="Y140" s="10" t="s">
        <v>154</v>
      </c>
    </row>
    <row r="141" s="1" customFormat="1" ht="42" customHeight="1" spans="1:25">
      <c r="A141" s="10">
        <v>138</v>
      </c>
      <c r="B141" s="10" t="s">
        <v>221</v>
      </c>
      <c r="C141" s="10" t="s">
        <v>28</v>
      </c>
      <c r="D141" s="10" t="s">
        <v>29</v>
      </c>
      <c r="E141" s="10" t="s">
        <v>30</v>
      </c>
      <c r="F141" s="10" t="s">
        <v>150</v>
      </c>
      <c r="G141" s="11" t="s">
        <v>215</v>
      </c>
      <c r="H141" s="10" t="s">
        <v>32</v>
      </c>
      <c r="I141" s="16">
        <v>72</v>
      </c>
      <c r="J141" s="22">
        <v>73</v>
      </c>
      <c r="K141" s="23">
        <v>11</v>
      </c>
      <c r="L141" s="24">
        <v>85.14</v>
      </c>
      <c r="M141" s="16">
        <f t="shared" si="2"/>
        <v>80.284</v>
      </c>
      <c r="N141" s="16" t="s">
        <v>33</v>
      </c>
      <c r="O141" s="10"/>
      <c r="P141" s="10"/>
      <c r="Q141" s="10"/>
      <c r="R141" s="10"/>
      <c r="S141" s="10"/>
      <c r="T141" s="10"/>
      <c r="U141" s="10" t="s">
        <v>216</v>
      </c>
      <c r="V141" s="10" t="s">
        <v>217</v>
      </c>
      <c r="W141" s="10">
        <v>5</v>
      </c>
      <c r="X141" s="10" t="s">
        <v>33</v>
      </c>
      <c r="Y141" s="10" t="s">
        <v>154</v>
      </c>
    </row>
    <row r="142" s="1" customFormat="1" ht="42" customHeight="1" spans="1:25">
      <c r="A142" s="10">
        <v>139</v>
      </c>
      <c r="B142" s="10" t="s">
        <v>222</v>
      </c>
      <c r="C142" s="10" t="s">
        <v>28</v>
      </c>
      <c r="D142" s="10" t="s">
        <v>29</v>
      </c>
      <c r="E142" s="10" t="s">
        <v>30</v>
      </c>
      <c r="F142" s="10" t="s">
        <v>150</v>
      </c>
      <c r="G142" s="11" t="s">
        <v>215</v>
      </c>
      <c r="H142" s="10" t="s">
        <v>32</v>
      </c>
      <c r="I142" s="16">
        <v>69</v>
      </c>
      <c r="J142" s="22">
        <v>70</v>
      </c>
      <c r="K142" s="23">
        <v>6</v>
      </c>
      <c r="L142" s="24">
        <v>87.06</v>
      </c>
      <c r="M142" s="16">
        <f t="shared" si="2"/>
        <v>80.236</v>
      </c>
      <c r="N142" s="16" t="s">
        <v>40</v>
      </c>
      <c r="O142" s="10"/>
      <c r="P142" s="10"/>
      <c r="Q142" s="10"/>
      <c r="R142" s="10"/>
      <c r="S142" s="10"/>
      <c r="T142" s="10"/>
      <c r="U142" s="10" t="s">
        <v>216</v>
      </c>
      <c r="V142" s="10" t="s">
        <v>217</v>
      </c>
      <c r="W142" s="10">
        <v>9</v>
      </c>
      <c r="X142" s="10" t="s">
        <v>33</v>
      </c>
      <c r="Y142" s="10" t="s">
        <v>154</v>
      </c>
    </row>
    <row r="143" s="1" customFormat="1" ht="42" customHeight="1" spans="1:25">
      <c r="A143" s="10">
        <v>140</v>
      </c>
      <c r="B143" s="10" t="s">
        <v>223</v>
      </c>
      <c r="C143" s="10" t="s">
        <v>28</v>
      </c>
      <c r="D143" s="10" t="s">
        <v>29</v>
      </c>
      <c r="E143" s="10" t="s">
        <v>30</v>
      </c>
      <c r="F143" s="10" t="s">
        <v>150</v>
      </c>
      <c r="G143" s="11" t="s">
        <v>215</v>
      </c>
      <c r="H143" s="10" t="s">
        <v>32</v>
      </c>
      <c r="I143" s="16">
        <v>77</v>
      </c>
      <c r="J143" s="22">
        <v>76</v>
      </c>
      <c r="K143" s="23">
        <v>4</v>
      </c>
      <c r="L143" s="24">
        <v>82.9</v>
      </c>
      <c r="M143" s="16">
        <f t="shared" si="2"/>
        <v>80.14</v>
      </c>
      <c r="N143" s="16" t="s">
        <v>40</v>
      </c>
      <c r="O143" s="10"/>
      <c r="P143" s="10"/>
      <c r="Q143" s="10"/>
      <c r="R143" s="10"/>
      <c r="S143" s="10"/>
      <c r="T143" s="10"/>
      <c r="U143" s="10" t="s">
        <v>216</v>
      </c>
      <c r="V143" s="10" t="s">
        <v>217</v>
      </c>
      <c r="W143" s="10">
        <v>3</v>
      </c>
      <c r="X143" s="10" t="s">
        <v>33</v>
      </c>
      <c r="Y143" s="10" t="s">
        <v>154</v>
      </c>
    </row>
    <row r="144" s="1" customFormat="1" ht="42" customHeight="1" spans="1:25">
      <c r="A144" s="10">
        <v>141</v>
      </c>
      <c r="B144" s="10" t="s">
        <v>224</v>
      </c>
      <c r="C144" s="10" t="s">
        <v>28</v>
      </c>
      <c r="D144" s="10" t="s">
        <v>29</v>
      </c>
      <c r="E144" s="10" t="s">
        <v>30</v>
      </c>
      <c r="F144" s="10" t="s">
        <v>150</v>
      </c>
      <c r="G144" s="11" t="s">
        <v>215</v>
      </c>
      <c r="H144" s="10" t="s">
        <v>32</v>
      </c>
      <c r="I144" s="16">
        <v>70</v>
      </c>
      <c r="J144" s="22">
        <v>71</v>
      </c>
      <c r="K144" s="23">
        <v>5</v>
      </c>
      <c r="L144" s="24">
        <v>83.5</v>
      </c>
      <c r="M144" s="16">
        <f t="shared" si="2"/>
        <v>78.5</v>
      </c>
      <c r="N144" s="16" t="s">
        <v>40</v>
      </c>
      <c r="O144" s="10"/>
      <c r="P144" s="10"/>
      <c r="Q144" s="10"/>
      <c r="R144" s="10"/>
      <c r="S144" s="10"/>
      <c r="T144" s="10"/>
      <c r="U144" s="10" t="s">
        <v>216</v>
      </c>
      <c r="V144" s="10" t="s">
        <v>217</v>
      </c>
      <c r="W144" s="10">
        <v>8</v>
      </c>
      <c r="X144" s="10" t="s">
        <v>33</v>
      </c>
      <c r="Y144" s="10" t="s">
        <v>154</v>
      </c>
    </row>
    <row r="145" s="1" customFormat="1" ht="42" customHeight="1" spans="1:25">
      <c r="A145" s="10">
        <v>142</v>
      </c>
      <c r="B145" s="10" t="s">
        <v>225</v>
      </c>
      <c r="C145" s="10" t="s">
        <v>164</v>
      </c>
      <c r="D145" s="10" t="s">
        <v>29</v>
      </c>
      <c r="E145" s="10" t="s">
        <v>30</v>
      </c>
      <c r="F145" s="10" t="s">
        <v>150</v>
      </c>
      <c r="G145" s="11" t="s">
        <v>215</v>
      </c>
      <c r="H145" s="10" t="s">
        <v>32</v>
      </c>
      <c r="I145" s="16">
        <v>71</v>
      </c>
      <c r="J145" s="22">
        <v>72</v>
      </c>
      <c r="K145" s="23">
        <v>8</v>
      </c>
      <c r="L145" s="24">
        <v>80.92</v>
      </c>
      <c r="M145" s="16">
        <f t="shared" si="2"/>
        <v>77.352</v>
      </c>
      <c r="N145" s="16" t="s">
        <v>40</v>
      </c>
      <c r="O145" s="10"/>
      <c r="P145" s="10"/>
      <c r="Q145" s="10"/>
      <c r="R145" s="10"/>
      <c r="S145" s="10"/>
      <c r="T145" s="10"/>
      <c r="U145" s="10" t="s">
        <v>216</v>
      </c>
      <c r="V145" s="10" t="s">
        <v>217</v>
      </c>
      <c r="W145" s="10">
        <v>7</v>
      </c>
      <c r="X145" s="10" t="s">
        <v>33</v>
      </c>
      <c r="Y145" s="10" t="s">
        <v>154</v>
      </c>
    </row>
    <row r="146" s="1" customFormat="1" ht="42" customHeight="1" spans="1:25">
      <c r="A146" s="10">
        <v>143</v>
      </c>
      <c r="B146" s="10" t="s">
        <v>226</v>
      </c>
      <c r="C146" s="10" t="s">
        <v>28</v>
      </c>
      <c r="D146" s="10" t="s">
        <v>29</v>
      </c>
      <c r="E146" s="10" t="s">
        <v>30</v>
      </c>
      <c r="F146" s="10" t="s">
        <v>150</v>
      </c>
      <c r="G146" s="11" t="s">
        <v>215</v>
      </c>
      <c r="H146" s="10" t="s">
        <v>32</v>
      </c>
      <c r="I146" s="16">
        <v>74</v>
      </c>
      <c r="J146" s="22">
        <v>73</v>
      </c>
      <c r="K146" s="23">
        <v>10</v>
      </c>
      <c r="L146" s="24">
        <v>80.14</v>
      </c>
      <c r="M146" s="16">
        <f t="shared" si="2"/>
        <v>77.284</v>
      </c>
      <c r="N146" s="16" t="s">
        <v>40</v>
      </c>
      <c r="O146" s="10"/>
      <c r="P146" s="10"/>
      <c r="Q146" s="10"/>
      <c r="R146" s="10"/>
      <c r="S146" s="10"/>
      <c r="T146" s="10"/>
      <c r="U146" s="10" t="s">
        <v>216</v>
      </c>
      <c r="V146" s="10" t="s">
        <v>217</v>
      </c>
      <c r="W146" s="10">
        <v>6</v>
      </c>
      <c r="X146" s="10" t="s">
        <v>33</v>
      </c>
      <c r="Y146" s="10" t="s">
        <v>154</v>
      </c>
    </row>
    <row r="147" s="1" customFormat="1" ht="42" customHeight="1" spans="1:25">
      <c r="A147" s="10">
        <v>144</v>
      </c>
      <c r="B147" s="10" t="s">
        <v>227</v>
      </c>
      <c r="C147" s="10" t="s">
        <v>28</v>
      </c>
      <c r="D147" s="10" t="s">
        <v>29</v>
      </c>
      <c r="E147" s="10" t="s">
        <v>30</v>
      </c>
      <c r="F147" s="10" t="s">
        <v>150</v>
      </c>
      <c r="G147" s="11" t="s">
        <v>215</v>
      </c>
      <c r="H147" s="10" t="s">
        <v>32</v>
      </c>
      <c r="I147" s="16">
        <v>67</v>
      </c>
      <c r="J147" s="22">
        <v>68</v>
      </c>
      <c r="K147" s="23">
        <v>2</v>
      </c>
      <c r="L147" s="24">
        <v>81.78</v>
      </c>
      <c r="M147" s="16">
        <f t="shared" si="2"/>
        <v>76.268</v>
      </c>
      <c r="N147" s="16" t="s">
        <v>40</v>
      </c>
      <c r="O147" s="10"/>
      <c r="P147" s="10"/>
      <c r="Q147" s="10"/>
      <c r="R147" s="10"/>
      <c r="S147" s="10"/>
      <c r="T147" s="10"/>
      <c r="U147" s="10" t="s">
        <v>216</v>
      </c>
      <c r="V147" s="10" t="s">
        <v>217</v>
      </c>
      <c r="W147" s="10">
        <v>12</v>
      </c>
      <c r="X147" s="10" t="s">
        <v>33</v>
      </c>
      <c r="Y147" s="10" t="s">
        <v>154</v>
      </c>
    </row>
    <row r="148" s="1" customFormat="1" ht="42" customHeight="1" spans="1:25">
      <c r="A148" s="10">
        <v>145</v>
      </c>
      <c r="B148" s="10" t="s">
        <v>228</v>
      </c>
      <c r="C148" s="10" t="s">
        <v>28</v>
      </c>
      <c r="D148" s="10" t="s">
        <v>111</v>
      </c>
      <c r="E148" s="10" t="s">
        <v>30</v>
      </c>
      <c r="F148" s="10" t="s">
        <v>150</v>
      </c>
      <c r="G148" s="11" t="s">
        <v>215</v>
      </c>
      <c r="H148" s="10" t="s">
        <v>32</v>
      </c>
      <c r="I148" s="16">
        <v>69</v>
      </c>
      <c r="J148" s="22">
        <v>68</v>
      </c>
      <c r="K148" s="23">
        <v>12</v>
      </c>
      <c r="L148" s="24">
        <v>78.26</v>
      </c>
      <c r="M148" s="16">
        <f t="shared" si="2"/>
        <v>74.156</v>
      </c>
      <c r="N148" s="16" t="s">
        <v>40</v>
      </c>
      <c r="O148" s="10"/>
      <c r="P148" s="10"/>
      <c r="Q148" s="10"/>
      <c r="R148" s="10"/>
      <c r="S148" s="10"/>
      <c r="T148" s="10"/>
      <c r="U148" s="10" t="s">
        <v>216</v>
      </c>
      <c r="V148" s="10" t="s">
        <v>217</v>
      </c>
      <c r="W148" s="10">
        <v>10</v>
      </c>
      <c r="X148" s="10" t="s">
        <v>33</v>
      </c>
      <c r="Y148" s="10" t="s">
        <v>154</v>
      </c>
    </row>
    <row r="149" s="1" customFormat="1" ht="42" customHeight="1" spans="1:25">
      <c r="A149" s="10">
        <v>146</v>
      </c>
      <c r="B149" s="10" t="s">
        <v>229</v>
      </c>
      <c r="C149" s="10" t="s">
        <v>28</v>
      </c>
      <c r="D149" s="10" t="s">
        <v>54</v>
      </c>
      <c r="E149" s="10" t="s">
        <v>30</v>
      </c>
      <c r="F149" s="10" t="s">
        <v>169</v>
      </c>
      <c r="G149" s="11" t="s">
        <v>215</v>
      </c>
      <c r="H149" s="10" t="s">
        <v>32</v>
      </c>
      <c r="I149" s="16">
        <v>82</v>
      </c>
      <c r="J149" s="22">
        <v>83</v>
      </c>
      <c r="K149" s="23">
        <v>13</v>
      </c>
      <c r="L149" s="24" t="s">
        <v>49</v>
      </c>
      <c r="M149" s="16" t="e">
        <f t="shared" ref="M149:M198" si="3">J149*0.4+L149*0.6</f>
        <v>#VALUE!</v>
      </c>
      <c r="N149" s="16" t="s">
        <v>40</v>
      </c>
      <c r="O149" s="10"/>
      <c r="P149" s="10"/>
      <c r="Q149" s="10"/>
      <c r="R149" s="10"/>
      <c r="S149" s="10"/>
      <c r="T149" s="10"/>
      <c r="U149" s="10" t="s">
        <v>216</v>
      </c>
      <c r="V149" s="10" t="s">
        <v>217</v>
      </c>
      <c r="W149" s="10">
        <v>14</v>
      </c>
      <c r="X149" s="10" t="s">
        <v>33</v>
      </c>
      <c r="Y149" s="10" t="s">
        <v>154</v>
      </c>
    </row>
    <row r="150" s="1" customFormat="1" ht="42" customHeight="1" spans="1:25">
      <c r="A150" s="10">
        <v>147</v>
      </c>
      <c r="B150" s="10" t="s">
        <v>230</v>
      </c>
      <c r="C150" s="10" t="s">
        <v>28</v>
      </c>
      <c r="D150" s="10" t="s">
        <v>29</v>
      </c>
      <c r="E150" s="10" t="s">
        <v>30</v>
      </c>
      <c r="F150" s="10" t="s">
        <v>169</v>
      </c>
      <c r="G150" s="11" t="s">
        <v>215</v>
      </c>
      <c r="H150" s="10" t="s">
        <v>32</v>
      </c>
      <c r="I150" s="16">
        <v>88</v>
      </c>
      <c r="J150" s="22">
        <v>89</v>
      </c>
      <c r="K150" s="23">
        <v>16</v>
      </c>
      <c r="L150" s="24">
        <v>86.06</v>
      </c>
      <c r="M150" s="16">
        <f t="shared" si="3"/>
        <v>87.236</v>
      </c>
      <c r="N150" s="16" t="s">
        <v>33</v>
      </c>
      <c r="O150" s="10"/>
      <c r="P150" s="10"/>
      <c r="Q150" s="10"/>
      <c r="R150" s="10"/>
      <c r="S150" s="10"/>
      <c r="T150" s="10"/>
      <c r="U150" s="10" t="s">
        <v>216</v>
      </c>
      <c r="V150" s="10" t="s">
        <v>217</v>
      </c>
      <c r="W150" s="10">
        <v>13</v>
      </c>
      <c r="X150" s="10" t="s">
        <v>33</v>
      </c>
      <c r="Y150" s="10" t="s">
        <v>154</v>
      </c>
    </row>
    <row r="151" s="1" customFormat="1" ht="42" customHeight="1" spans="1:25">
      <c r="A151" s="10">
        <v>148</v>
      </c>
      <c r="B151" s="10" t="s">
        <v>231</v>
      </c>
      <c r="C151" s="10" t="s">
        <v>28</v>
      </c>
      <c r="D151" s="10" t="s">
        <v>29</v>
      </c>
      <c r="E151" s="10" t="s">
        <v>30</v>
      </c>
      <c r="F151" s="10" t="s">
        <v>169</v>
      </c>
      <c r="G151" s="11" t="s">
        <v>215</v>
      </c>
      <c r="H151" s="10" t="s">
        <v>32</v>
      </c>
      <c r="I151" s="16">
        <v>80</v>
      </c>
      <c r="J151" s="22">
        <v>80</v>
      </c>
      <c r="K151" s="23">
        <v>15</v>
      </c>
      <c r="L151" s="24">
        <v>83.06</v>
      </c>
      <c r="M151" s="16">
        <f t="shared" si="3"/>
        <v>81.836</v>
      </c>
      <c r="N151" s="16" t="s">
        <v>33</v>
      </c>
      <c r="O151" s="10"/>
      <c r="P151" s="10"/>
      <c r="Q151" s="10"/>
      <c r="R151" s="10"/>
      <c r="S151" s="10"/>
      <c r="T151" s="10"/>
      <c r="U151" s="10" t="s">
        <v>216</v>
      </c>
      <c r="V151" s="10" t="s">
        <v>217</v>
      </c>
      <c r="W151" s="10">
        <v>15</v>
      </c>
      <c r="X151" s="10" t="s">
        <v>33</v>
      </c>
      <c r="Y151" s="10" t="s">
        <v>154</v>
      </c>
    </row>
    <row r="152" s="1" customFormat="1" ht="42" customHeight="1" spans="1:25">
      <c r="A152" s="10">
        <v>149</v>
      </c>
      <c r="B152" s="10" t="s">
        <v>232</v>
      </c>
      <c r="C152" s="10" t="s">
        <v>28</v>
      </c>
      <c r="D152" s="10" t="s">
        <v>29</v>
      </c>
      <c r="E152" s="10" t="s">
        <v>30</v>
      </c>
      <c r="F152" s="10" t="s">
        <v>169</v>
      </c>
      <c r="G152" s="11" t="s">
        <v>215</v>
      </c>
      <c r="H152" s="10" t="s">
        <v>32</v>
      </c>
      <c r="I152" s="16">
        <v>78</v>
      </c>
      <c r="J152" s="22">
        <v>79</v>
      </c>
      <c r="K152" s="23">
        <v>14</v>
      </c>
      <c r="L152" s="24">
        <v>83.4</v>
      </c>
      <c r="M152" s="16">
        <f t="shared" si="3"/>
        <v>81.64</v>
      </c>
      <c r="N152" s="16" t="s">
        <v>40</v>
      </c>
      <c r="O152" s="10"/>
      <c r="P152" s="10"/>
      <c r="Q152" s="10"/>
      <c r="R152" s="10"/>
      <c r="S152" s="10"/>
      <c r="T152" s="10"/>
      <c r="U152" s="10" t="s">
        <v>216</v>
      </c>
      <c r="V152" s="10" t="s">
        <v>217</v>
      </c>
      <c r="W152" s="10">
        <v>16</v>
      </c>
      <c r="X152" s="10" t="s">
        <v>33</v>
      </c>
      <c r="Y152" s="10" t="s">
        <v>154</v>
      </c>
    </row>
    <row r="153" s="1" customFormat="1" ht="42" customHeight="1" spans="1:25">
      <c r="A153" s="10">
        <v>150</v>
      </c>
      <c r="B153" s="10" t="s">
        <v>233</v>
      </c>
      <c r="C153" s="10" t="s">
        <v>164</v>
      </c>
      <c r="D153" s="10" t="s">
        <v>29</v>
      </c>
      <c r="E153" s="10" t="s">
        <v>30</v>
      </c>
      <c r="F153" s="10" t="s">
        <v>169</v>
      </c>
      <c r="G153" s="11" t="s">
        <v>234</v>
      </c>
      <c r="H153" s="10" t="s">
        <v>32</v>
      </c>
      <c r="I153" s="16">
        <v>58.5</v>
      </c>
      <c r="J153" s="22">
        <v>59.5</v>
      </c>
      <c r="K153" s="23">
        <v>3</v>
      </c>
      <c r="L153" s="24">
        <v>87.6</v>
      </c>
      <c r="M153" s="16">
        <f t="shared" si="3"/>
        <v>76.36</v>
      </c>
      <c r="N153" s="16" t="s">
        <v>33</v>
      </c>
      <c r="O153" s="10"/>
      <c r="P153" s="10"/>
      <c r="Q153" s="10"/>
      <c r="R153" s="10"/>
      <c r="S153" s="10"/>
      <c r="T153" s="10"/>
      <c r="U153" s="10" t="s">
        <v>235</v>
      </c>
      <c r="V153" s="10" t="s">
        <v>236</v>
      </c>
      <c r="W153" s="10">
        <v>25</v>
      </c>
      <c r="X153" s="10" t="s">
        <v>33</v>
      </c>
      <c r="Y153" s="10" t="s">
        <v>154</v>
      </c>
    </row>
    <row r="154" s="1" customFormat="1" ht="42" customHeight="1" spans="1:25">
      <c r="A154" s="10">
        <v>151</v>
      </c>
      <c r="B154" s="10" t="s">
        <v>237</v>
      </c>
      <c r="C154" s="10" t="s">
        <v>28</v>
      </c>
      <c r="D154" s="10" t="s">
        <v>29</v>
      </c>
      <c r="E154" s="10" t="s">
        <v>30</v>
      </c>
      <c r="F154" s="10" t="s">
        <v>169</v>
      </c>
      <c r="G154" s="11" t="s">
        <v>234</v>
      </c>
      <c r="H154" s="10" t="s">
        <v>32</v>
      </c>
      <c r="I154" s="16">
        <v>61.5</v>
      </c>
      <c r="J154" s="22">
        <v>61.5</v>
      </c>
      <c r="K154" s="23">
        <v>1</v>
      </c>
      <c r="L154" s="24">
        <v>85.62</v>
      </c>
      <c r="M154" s="16">
        <f t="shared" si="3"/>
        <v>75.972</v>
      </c>
      <c r="N154" s="16" t="s">
        <v>33</v>
      </c>
      <c r="O154" s="10"/>
      <c r="P154" s="10"/>
      <c r="Q154" s="10"/>
      <c r="R154" s="10"/>
      <c r="S154" s="10"/>
      <c r="T154" s="10"/>
      <c r="U154" s="10" t="s">
        <v>235</v>
      </c>
      <c r="V154" s="10" t="s">
        <v>236</v>
      </c>
      <c r="W154" s="10">
        <v>23</v>
      </c>
      <c r="X154" s="10" t="s">
        <v>33</v>
      </c>
      <c r="Y154" s="10" t="s">
        <v>154</v>
      </c>
    </row>
    <row r="155" s="1" customFormat="1" ht="42" customHeight="1" spans="1:25">
      <c r="A155" s="10">
        <v>152</v>
      </c>
      <c r="B155" s="10" t="s">
        <v>238</v>
      </c>
      <c r="C155" s="10" t="s">
        <v>28</v>
      </c>
      <c r="D155" s="10" t="s">
        <v>29</v>
      </c>
      <c r="E155" s="10" t="s">
        <v>30</v>
      </c>
      <c r="F155" s="10" t="s">
        <v>169</v>
      </c>
      <c r="G155" s="11" t="s">
        <v>234</v>
      </c>
      <c r="H155" s="10" t="s">
        <v>32</v>
      </c>
      <c r="I155" s="16">
        <v>66</v>
      </c>
      <c r="J155" s="22">
        <v>67</v>
      </c>
      <c r="K155" s="23">
        <v>4</v>
      </c>
      <c r="L155" s="24">
        <v>78.82</v>
      </c>
      <c r="M155" s="16">
        <f t="shared" si="3"/>
        <v>74.092</v>
      </c>
      <c r="N155" s="16" t="s">
        <v>40</v>
      </c>
      <c r="O155" s="10"/>
      <c r="P155" s="10"/>
      <c r="Q155" s="10"/>
      <c r="R155" s="10"/>
      <c r="S155" s="10"/>
      <c r="T155" s="10"/>
      <c r="U155" s="10" t="s">
        <v>235</v>
      </c>
      <c r="V155" s="10" t="s">
        <v>236</v>
      </c>
      <c r="W155" s="10">
        <v>22</v>
      </c>
      <c r="X155" s="10" t="s">
        <v>33</v>
      </c>
      <c r="Y155" s="10" t="s">
        <v>154</v>
      </c>
    </row>
    <row r="156" s="1" customFormat="1" ht="42" customHeight="1" spans="1:25">
      <c r="A156" s="10">
        <v>153</v>
      </c>
      <c r="B156" s="10" t="s">
        <v>239</v>
      </c>
      <c r="C156" s="10" t="s">
        <v>164</v>
      </c>
      <c r="D156" s="10" t="s">
        <v>29</v>
      </c>
      <c r="E156" s="10" t="s">
        <v>30</v>
      </c>
      <c r="F156" s="10" t="s">
        <v>169</v>
      </c>
      <c r="G156" s="11" t="s">
        <v>234</v>
      </c>
      <c r="H156" s="10" t="s">
        <v>32</v>
      </c>
      <c r="I156" s="16">
        <v>61.5</v>
      </c>
      <c r="J156" s="22">
        <v>60.5</v>
      </c>
      <c r="K156" s="23">
        <v>2</v>
      </c>
      <c r="L156" s="24">
        <v>82.78</v>
      </c>
      <c r="M156" s="16">
        <f t="shared" si="3"/>
        <v>73.868</v>
      </c>
      <c r="N156" s="16" t="s">
        <v>40</v>
      </c>
      <c r="O156" s="10"/>
      <c r="P156" s="10"/>
      <c r="Q156" s="10"/>
      <c r="R156" s="10"/>
      <c r="S156" s="10"/>
      <c r="T156" s="10"/>
      <c r="U156" s="10" t="s">
        <v>235</v>
      </c>
      <c r="V156" s="10" t="s">
        <v>236</v>
      </c>
      <c r="W156" s="10">
        <v>24</v>
      </c>
      <c r="X156" s="10" t="s">
        <v>33</v>
      </c>
      <c r="Y156" s="10" t="s">
        <v>154</v>
      </c>
    </row>
    <row r="157" s="1" customFormat="1" ht="42" customHeight="1" spans="1:25">
      <c r="A157" s="10">
        <v>154</v>
      </c>
      <c r="B157" s="10" t="s">
        <v>240</v>
      </c>
      <c r="C157" s="10" t="s">
        <v>28</v>
      </c>
      <c r="D157" s="10" t="s">
        <v>241</v>
      </c>
      <c r="E157" s="10" t="s">
        <v>30</v>
      </c>
      <c r="F157" s="10" t="s">
        <v>150</v>
      </c>
      <c r="G157" s="11" t="s">
        <v>234</v>
      </c>
      <c r="H157" s="10" t="s">
        <v>32</v>
      </c>
      <c r="I157" s="16">
        <v>75</v>
      </c>
      <c r="J157" s="22">
        <v>76</v>
      </c>
      <c r="K157" s="23">
        <v>23</v>
      </c>
      <c r="L157" s="24">
        <v>87.78</v>
      </c>
      <c r="M157" s="16">
        <f t="shared" si="3"/>
        <v>83.068</v>
      </c>
      <c r="N157" s="16" t="s">
        <v>33</v>
      </c>
      <c r="O157" s="10"/>
      <c r="P157" s="10"/>
      <c r="Q157" s="10"/>
      <c r="R157" s="10"/>
      <c r="S157" s="10"/>
      <c r="T157" s="10"/>
      <c r="U157" s="10" t="s">
        <v>235</v>
      </c>
      <c r="V157" s="10" t="s">
        <v>236</v>
      </c>
      <c r="W157" s="10">
        <v>1</v>
      </c>
      <c r="X157" s="10" t="s">
        <v>33</v>
      </c>
      <c r="Y157" s="10" t="s">
        <v>154</v>
      </c>
    </row>
    <row r="158" s="1" customFormat="1" ht="42" customHeight="1" spans="1:25">
      <c r="A158" s="10">
        <v>155</v>
      </c>
      <c r="B158" s="10" t="s">
        <v>242</v>
      </c>
      <c r="C158" s="10" t="s">
        <v>164</v>
      </c>
      <c r="D158" s="10" t="s">
        <v>29</v>
      </c>
      <c r="E158" s="10" t="s">
        <v>30</v>
      </c>
      <c r="F158" s="10" t="s">
        <v>150</v>
      </c>
      <c r="G158" s="11" t="s">
        <v>234</v>
      </c>
      <c r="H158" s="10" t="s">
        <v>32</v>
      </c>
      <c r="I158" s="16">
        <v>70</v>
      </c>
      <c r="J158" s="22">
        <v>71</v>
      </c>
      <c r="K158" s="23">
        <v>19</v>
      </c>
      <c r="L158" s="24">
        <v>87.88</v>
      </c>
      <c r="M158" s="16">
        <f t="shared" si="3"/>
        <v>81.128</v>
      </c>
      <c r="N158" s="16" t="s">
        <v>33</v>
      </c>
      <c r="O158" s="10"/>
      <c r="P158" s="10"/>
      <c r="Q158" s="10"/>
      <c r="R158" s="10"/>
      <c r="S158" s="10"/>
      <c r="T158" s="10"/>
      <c r="U158" s="10" t="s">
        <v>235</v>
      </c>
      <c r="V158" s="10" t="s">
        <v>236</v>
      </c>
      <c r="W158" s="10">
        <v>4</v>
      </c>
      <c r="X158" s="10" t="s">
        <v>33</v>
      </c>
      <c r="Y158" s="10" t="s">
        <v>154</v>
      </c>
    </row>
    <row r="159" s="1" customFormat="1" ht="42" customHeight="1" spans="1:25">
      <c r="A159" s="10">
        <v>156</v>
      </c>
      <c r="B159" s="10" t="s">
        <v>243</v>
      </c>
      <c r="C159" s="10" t="s">
        <v>164</v>
      </c>
      <c r="D159" s="10" t="s">
        <v>29</v>
      </c>
      <c r="E159" s="10" t="s">
        <v>30</v>
      </c>
      <c r="F159" s="10" t="s">
        <v>150</v>
      </c>
      <c r="G159" s="11" t="s">
        <v>234</v>
      </c>
      <c r="H159" s="10" t="s">
        <v>32</v>
      </c>
      <c r="I159" s="16">
        <v>73</v>
      </c>
      <c r="J159" s="22">
        <v>74</v>
      </c>
      <c r="K159" s="23">
        <v>6</v>
      </c>
      <c r="L159" s="24">
        <v>85.6</v>
      </c>
      <c r="M159" s="16">
        <f t="shared" si="3"/>
        <v>80.96</v>
      </c>
      <c r="N159" s="16" t="s">
        <v>33</v>
      </c>
      <c r="O159" s="10"/>
      <c r="P159" s="10"/>
      <c r="Q159" s="10"/>
      <c r="R159" s="10"/>
      <c r="S159" s="10"/>
      <c r="T159" s="10"/>
      <c r="U159" s="10" t="s">
        <v>235</v>
      </c>
      <c r="V159" s="10" t="s">
        <v>236</v>
      </c>
      <c r="W159" s="10">
        <v>2</v>
      </c>
      <c r="X159" s="10" t="s">
        <v>33</v>
      </c>
      <c r="Y159" s="10" t="s">
        <v>154</v>
      </c>
    </row>
    <row r="160" s="1" customFormat="1" ht="42" customHeight="1" spans="1:25">
      <c r="A160" s="10">
        <v>157</v>
      </c>
      <c r="B160" s="10" t="s">
        <v>244</v>
      </c>
      <c r="C160" s="10" t="s">
        <v>164</v>
      </c>
      <c r="D160" s="10" t="s">
        <v>101</v>
      </c>
      <c r="E160" s="10" t="s">
        <v>30</v>
      </c>
      <c r="F160" s="10" t="s">
        <v>150</v>
      </c>
      <c r="G160" s="11" t="s">
        <v>234</v>
      </c>
      <c r="H160" s="10" t="s">
        <v>32</v>
      </c>
      <c r="I160" s="16">
        <v>66.5</v>
      </c>
      <c r="J160" s="22">
        <v>65.5</v>
      </c>
      <c r="K160" s="23">
        <v>7</v>
      </c>
      <c r="L160" s="24">
        <v>89.38</v>
      </c>
      <c r="M160" s="16">
        <f t="shared" si="3"/>
        <v>79.828</v>
      </c>
      <c r="N160" s="16" t="s">
        <v>33</v>
      </c>
      <c r="O160" s="10"/>
      <c r="P160" s="10"/>
      <c r="Q160" s="10"/>
      <c r="R160" s="10"/>
      <c r="S160" s="10"/>
      <c r="T160" s="10"/>
      <c r="U160" s="10" t="s">
        <v>235</v>
      </c>
      <c r="V160" s="10" t="s">
        <v>236</v>
      </c>
      <c r="W160" s="10">
        <v>9</v>
      </c>
      <c r="X160" s="10" t="s">
        <v>33</v>
      </c>
      <c r="Y160" s="10" t="s">
        <v>154</v>
      </c>
    </row>
    <row r="161" s="1" customFormat="1" ht="42" customHeight="1" spans="1:25">
      <c r="A161" s="10">
        <v>158</v>
      </c>
      <c r="B161" s="10" t="s">
        <v>245</v>
      </c>
      <c r="C161" s="10" t="s">
        <v>164</v>
      </c>
      <c r="D161" s="10" t="s">
        <v>54</v>
      </c>
      <c r="E161" s="10" t="s">
        <v>30</v>
      </c>
      <c r="F161" s="10" t="s">
        <v>150</v>
      </c>
      <c r="G161" s="11" t="s">
        <v>234</v>
      </c>
      <c r="H161" s="10" t="s">
        <v>32</v>
      </c>
      <c r="I161" s="16">
        <v>64</v>
      </c>
      <c r="J161" s="22">
        <v>65</v>
      </c>
      <c r="K161" s="23">
        <v>24</v>
      </c>
      <c r="L161" s="24">
        <v>89.46</v>
      </c>
      <c r="M161" s="16">
        <f t="shared" si="3"/>
        <v>79.676</v>
      </c>
      <c r="N161" s="16" t="s">
        <v>33</v>
      </c>
      <c r="O161" s="10"/>
      <c r="P161" s="10"/>
      <c r="Q161" s="10"/>
      <c r="R161" s="10"/>
      <c r="S161" s="10"/>
      <c r="T161" s="10"/>
      <c r="U161" s="10" t="s">
        <v>235</v>
      </c>
      <c r="V161" s="10" t="s">
        <v>236</v>
      </c>
      <c r="W161" s="10">
        <v>11</v>
      </c>
      <c r="X161" s="10" t="s">
        <v>33</v>
      </c>
      <c r="Y161" s="10" t="s">
        <v>154</v>
      </c>
    </row>
    <row r="162" s="1" customFormat="1" ht="42" customHeight="1" spans="1:25">
      <c r="A162" s="10">
        <v>159</v>
      </c>
      <c r="B162" s="10" t="s">
        <v>246</v>
      </c>
      <c r="C162" s="10" t="s">
        <v>164</v>
      </c>
      <c r="D162" s="10" t="s">
        <v>29</v>
      </c>
      <c r="E162" s="10" t="s">
        <v>30</v>
      </c>
      <c r="F162" s="10" t="s">
        <v>150</v>
      </c>
      <c r="G162" s="11" t="s">
        <v>234</v>
      </c>
      <c r="H162" s="10" t="s">
        <v>32</v>
      </c>
      <c r="I162" s="16">
        <v>70.5</v>
      </c>
      <c r="J162" s="22">
        <v>71.5</v>
      </c>
      <c r="K162" s="23">
        <v>22</v>
      </c>
      <c r="L162" s="24">
        <v>84.76</v>
      </c>
      <c r="M162" s="16">
        <f t="shared" si="3"/>
        <v>79.456</v>
      </c>
      <c r="N162" s="16" t="s">
        <v>33</v>
      </c>
      <c r="O162" s="10"/>
      <c r="P162" s="10"/>
      <c r="Q162" s="10"/>
      <c r="R162" s="10"/>
      <c r="S162" s="10"/>
      <c r="T162" s="10"/>
      <c r="U162" s="10" t="s">
        <v>235</v>
      </c>
      <c r="V162" s="10" t="s">
        <v>236</v>
      </c>
      <c r="W162" s="10">
        <v>3</v>
      </c>
      <c r="X162" s="10" t="s">
        <v>33</v>
      </c>
      <c r="Y162" s="10" t="s">
        <v>154</v>
      </c>
    </row>
    <row r="163" s="1" customFormat="1" ht="42" customHeight="1" spans="1:25">
      <c r="A163" s="10">
        <v>160</v>
      </c>
      <c r="B163" s="10" t="s">
        <v>247</v>
      </c>
      <c r="C163" s="10" t="s">
        <v>164</v>
      </c>
      <c r="D163" s="10" t="s">
        <v>29</v>
      </c>
      <c r="E163" s="10" t="s">
        <v>30</v>
      </c>
      <c r="F163" s="10" t="s">
        <v>150</v>
      </c>
      <c r="G163" s="11" t="s">
        <v>234</v>
      </c>
      <c r="H163" s="10" t="s">
        <v>32</v>
      </c>
      <c r="I163" s="16">
        <v>72</v>
      </c>
      <c r="J163" s="22">
        <v>71</v>
      </c>
      <c r="K163" s="23">
        <v>5</v>
      </c>
      <c r="L163" s="24">
        <v>84.5</v>
      </c>
      <c r="M163" s="16">
        <f t="shared" si="3"/>
        <v>79.1</v>
      </c>
      <c r="N163" s="16" t="s">
        <v>33</v>
      </c>
      <c r="O163" s="10"/>
      <c r="P163" s="10"/>
      <c r="Q163" s="10"/>
      <c r="R163" s="10"/>
      <c r="S163" s="10"/>
      <c r="T163" s="10"/>
      <c r="U163" s="10" t="s">
        <v>235</v>
      </c>
      <c r="V163" s="10" t="s">
        <v>236</v>
      </c>
      <c r="W163" s="10">
        <v>5</v>
      </c>
      <c r="X163" s="10" t="s">
        <v>33</v>
      </c>
      <c r="Y163" s="10" t="s">
        <v>154</v>
      </c>
    </row>
    <row r="164" s="1" customFormat="1" ht="42" customHeight="1" spans="1:25">
      <c r="A164" s="10">
        <v>161</v>
      </c>
      <c r="B164" s="10" t="s">
        <v>248</v>
      </c>
      <c r="C164" s="10" t="s">
        <v>164</v>
      </c>
      <c r="D164" s="10" t="s">
        <v>56</v>
      </c>
      <c r="E164" s="10" t="s">
        <v>30</v>
      </c>
      <c r="F164" s="10" t="s">
        <v>150</v>
      </c>
      <c r="G164" s="11" t="s">
        <v>234</v>
      </c>
      <c r="H164" s="10" t="s">
        <v>32</v>
      </c>
      <c r="I164" s="16">
        <v>67</v>
      </c>
      <c r="J164" s="22">
        <v>68</v>
      </c>
      <c r="K164" s="23">
        <v>11</v>
      </c>
      <c r="L164" s="24">
        <v>85.6</v>
      </c>
      <c r="M164" s="16">
        <f t="shared" si="3"/>
        <v>78.56</v>
      </c>
      <c r="N164" s="16" t="s">
        <v>33</v>
      </c>
      <c r="O164" s="10"/>
      <c r="P164" s="10"/>
      <c r="Q164" s="10"/>
      <c r="R164" s="10"/>
      <c r="S164" s="10"/>
      <c r="T164" s="10"/>
      <c r="U164" s="10" t="s">
        <v>235</v>
      </c>
      <c r="V164" s="10" t="s">
        <v>236</v>
      </c>
      <c r="W164" s="10">
        <v>7</v>
      </c>
      <c r="X164" s="10" t="s">
        <v>33</v>
      </c>
      <c r="Y164" s="10" t="s">
        <v>154</v>
      </c>
    </row>
    <row r="165" s="1" customFormat="1" ht="42" customHeight="1" spans="1:25">
      <c r="A165" s="10">
        <v>162</v>
      </c>
      <c r="B165" s="10" t="s">
        <v>249</v>
      </c>
      <c r="C165" s="10" t="s">
        <v>164</v>
      </c>
      <c r="D165" s="10" t="s">
        <v>29</v>
      </c>
      <c r="E165" s="10" t="s">
        <v>30</v>
      </c>
      <c r="F165" s="10" t="s">
        <v>150</v>
      </c>
      <c r="G165" s="11" t="s">
        <v>234</v>
      </c>
      <c r="H165" s="10" t="s">
        <v>32</v>
      </c>
      <c r="I165" s="16">
        <v>64</v>
      </c>
      <c r="J165" s="22">
        <v>65</v>
      </c>
      <c r="K165" s="23">
        <v>12</v>
      </c>
      <c r="L165" s="24">
        <v>86.8</v>
      </c>
      <c r="M165" s="16">
        <f t="shared" si="3"/>
        <v>78.08</v>
      </c>
      <c r="N165" s="16" t="s">
        <v>40</v>
      </c>
      <c r="O165" s="10"/>
      <c r="P165" s="10"/>
      <c r="Q165" s="10"/>
      <c r="R165" s="10"/>
      <c r="S165" s="10"/>
      <c r="T165" s="10"/>
      <c r="U165" s="10" t="s">
        <v>235</v>
      </c>
      <c r="V165" s="10" t="s">
        <v>236</v>
      </c>
      <c r="W165" s="10">
        <v>13</v>
      </c>
      <c r="X165" s="10" t="s">
        <v>33</v>
      </c>
      <c r="Y165" s="10" t="s">
        <v>154</v>
      </c>
    </row>
    <row r="166" s="1" customFormat="1" ht="42" customHeight="1" spans="1:25">
      <c r="A166" s="10">
        <v>163</v>
      </c>
      <c r="B166" s="10" t="s">
        <v>250</v>
      </c>
      <c r="C166" s="10" t="s">
        <v>28</v>
      </c>
      <c r="D166" s="10" t="s">
        <v>251</v>
      </c>
      <c r="E166" s="10" t="s">
        <v>30</v>
      </c>
      <c r="F166" s="10" t="s">
        <v>150</v>
      </c>
      <c r="G166" s="11" t="s">
        <v>234</v>
      </c>
      <c r="H166" s="10" t="s">
        <v>32</v>
      </c>
      <c r="I166" s="16">
        <v>63.5</v>
      </c>
      <c r="J166" s="22">
        <v>62.5</v>
      </c>
      <c r="K166" s="23">
        <v>16</v>
      </c>
      <c r="L166" s="24">
        <v>87.68</v>
      </c>
      <c r="M166" s="16">
        <f t="shared" si="3"/>
        <v>77.608</v>
      </c>
      <c r="N166" s="16" t="s">
        <v>40</v>
      </c>
      <c r="O166" s="10"/>
      <c r="P166" s="10"/>
      <c r="Q166" s="10"/>
      <c r="R166" s="10"/>
      <c r="S166" s="10"/>
      <c r="T166" s="10"/>
      <c r="U166" s="10" t="s">
        <v>235</v>
      </c>
      <c r="V166" s="10" t="s">
        <v>236</v>
      </c>
      <c r="W166" s="10">
        <v>20</v>
      </c>
      <c r="X166" s="10" t="s">
        <v>33</v>
      </c>
      <c r="Y166" s="10" t="s">
        <v>154</v>
      </c>
    </row>
    <row r="167" s="1" customFormat="1" ht="42" customHeight="1" spans="1:25">
      <c r="A167" s="10">
        <v>164</v>
      </c>
      <c r="B167" s="10" t="s">
        <v>252</v>
      </c>
      <c r="C167" s="10" t="s">
        <v>28</v>
      </c>
      <c r="D167" s="10" t="s">
        <v>29</v>
      </c>
      <c r="E167" s="10" t="s">
        <v>30</v>
      </c>
      <c r="F167" s="10" t="s">
        <v>150</v>
      </c>
      <c r="G167" s="11" t="s">
        <v>234</v>
      </c>
      <c r="H167" s="10" t="s">
        <v>32</v>
      </c>
      <c r="I167" s="16">
        <v>62.5</v>
      </c>
      <c r="J167" s="22">
        <v>63.5</v>
      </c>
      <c r="K167" s="23">
        <v>13</v>
      </c>
      <c r="L167" s="24">
        <v>85.7</v>
      </c>
      <c r="M167" s="16">
        <f t="shared" si="3"/>
        <v>76.82</v>
      </c>
      <c r="N167" s="16" t="s">
        <v>40</v>
      </c>
      <c r="O167" s="10"/>
      <c r="P167" s="10"/>
      <c r="Q167" s="10"/>
      <c r="R167" s="10"/>
      <c r="S167" s="10"/>
      <c r="T167" s="10"/>
      <c r="U167" s="10" t="s">
        <v>235</v>
      </c>
      <c r="V167" s="10" t="s">
        <v>236</v>
      </c>
      <c r="W167" s="10">
        <v>16</v>
      </c>
      <c r="X167" s="10" t="s">
        <v>33</v>
      </c>
      <c r="Y167" s="10" t="s">
        <v>154</v>
      </c>
    </row>
    <row r="168" s="1" customFormat="1" ht="42" customHeight="1" spans="1:25">
      <c r="A168" s="10">
        <v>165</v>
      </c>
      <c r="B168" s="10" t="s">
        <v>253</v>
      </c>
      <c r="C168" s="10" t="s">
        <v>164</v>
      </c>
      <c r="D168" s="10" t="s">
        <v>54</v>
      </c>
      <c r="E168" s="10" t="s">
        <v>30</v>
      </c>
      <c r="F168" s="10" t="s">
        <v>150</v>
      </c>
      <c r="G168" s="11" t="s">
        <v>234</v>
      </c>
      <c r="H168" s="10" t="s">
        <v>32</v>
      </c>
      <c r="I168" s="16">
        <v>63.5</v>
      </c>
      <c r="J168" s="22">
        <v>62.5</v>
      </c>
      <c r="K168" s="23">
        <v>15</v>
      </c>
      <c r="L168" s="24">
        <v>86.3</v>
      </c>
      <c r="M168" s="16">
        <f t="shared" si="3"/>
        <v>76.78</v>
      </c>
      <c r="N168" s="16" t="s">
        <v>40</v>
      </c>
      <c r="O168" s="10"/>
      <c r="P168" s="10"/>
      <c r="Q168" s="10"/>
      <c r="R168" s="10"/>
      <c r="S168" s="10"/>
      <c r="T168" s="10"/>
      <c r="U168" s="10" t="s">
        <v>235</v>
      </c>
      <c r="V168" s="10" t="s">
        <v>236</v>
      </c>
      <c r="W168" s="10">
        <v>21</v>
      </c>
      <c r="X168" s="10" t="s">
        <v>33</v>
      </c>
      <c r="Y168" s="10" t="s">
        <v>154</v>
      </c>
    </row>
    <row r="169" s="1" customFormat="1" ht="42" customHeight="1" spans="1:25">
      <c r="A169" s="10">
        <v>166</v>
      </c>
      <c r="B169" s="10" t="s">
        <v>254</v>
      </c>
      <c r="C169" s="10" t="s">
        <v>28</v>
      </c>
      <c r="D169" s="10" t="s">
        <v>29</v>
      </c>
      <c r="E169" s="10" t="s">
        <v>30</v>
      </c>
      <c r="F169" s="10" t="s">
        <v>150</v>
      </c>
      <c r="G169" s="11" t="s">
        <v>234</v>
      </c>
      <c r="H169" s="10" t="s">
        <v>32</v>
      </c>
      <c r="I169" s="16">
        <v>64</v>
      </c>
      <c r="J169" s="22">
        <v>65</v>
      </c>
      <c r="K169" s="23">
        <v>21</v>
      </c>
      <c r="L169" s="24">
        <v>84.44</v>
      </c>
      <c r="M169" s="16">
        <f t="shared" si="3"/>
        <v>76.664</v>
      </c>
      <c r="N169" s="16" t="s">
        <v>40</v>
      </c>
      <c r="O169" s="10"/>
      <c r="P169" s="10"/>
      <c r="Q169" s="10"/>
      <c r="R169" s="10"/>
      <c r="S169" s="10"/>
      <c r="T169" s="10"/>
      <c r="U169" s="10" t="s">
        <v>235</v>
      </c>
      <c r="V169" s="10" t="s">
        <v>236</v>
      </c>
      <c r="W169" s="10">
        <v>14</v>
      </c>
      <c r="X169" s="10" t="s">
        <v>33</v>
      </c>
      <c r="Y169" s="10" t="s">
        <v>154</v>
      </c>
    </row>
    <row r="170" s="1" customFormat="1" ht="42" customHeight="1" spans="1:25">
      <c r="A170" s="10">
        <v>167</v>
      </c>
      <c r="B170" s="10" t="s">
        <v>255</v>
      </c>
      <c r="C170" s="10" t="s">
        <v>28</v>
      </c>
      <c r="D170" s="10" t="s">
        <v>29</v>
      </c>
      <c r="E170" s="10" t="s">
        <v>30</v>
      </c>
      <c r="F170" s="10" t="s">
        <v>150</v>
      </c>
      <c r="G170" s="11" t="s">
        <v>234</v>
      </c>
      <c r="H170" s="10" t="s">
        <v>32</v>
      </c>
      <c r="I170" s="16">
        <v>68</v>
      </c>
      <c r="J170" s="22">
        <v>69</v>
      </c>
      <c r="K170" s="23">
        <v>8</v>
      </c>
      <c r="L170" s="24">
        <v>81.4</v>
      </c>
      <c r="M170" s="16">
        <f t="shared" si="3"/>
        <v>76.44</v>
      </c>
      <c r="N170" s="16" t="s">
        <v>40</v>
      </c>
      <c r="O170" s="10"/>
      <c r="P170" s="10"/>
      <c r="Q170" s="10"/>
      <c r="R170" s="10"/>
      <c r="S170" s="10"/>
      <c r="T170" s="10"/>
      <c r="U170" s="10" t="s">
        <v>235</v>
      </c>
      <c r="V170" s="10" t="s">
        <v>236</v>
      </c>
      <c r="W170" s="10">
        <v>6</v>
      </c>
      <c r="X170" s="10" t="s">
        <v>33</v>
      </c>
      <c r="Y170" s="10" t="s">
        <v>154</v>
      </c>
    </row>
    <row r="171" s="1" customFormat="1" ht="42" customHeight="1" spans="1:25">
      <c r="A171" s="10">
        <v>168</v>
      </c>
      <c r="B171" s="10" t="s">
        <v>256</v>
      </c>
      <c r="C171" s="10" t="s">
        <v>28</v>
      </c>
      <c r="D171" s="10" t="s">
        <v>56</v>
      </c>
      <c r="E171" s="10" t="s">
        <v>30</v>
      </c>
      <c r="F171" s="10" t="s">
        <v>150</v>
      </c>
      <c r="G171" s="11" t="s">
        <v>234</v>
      </c>
      <c r="H171" s="10" t="s">
        <v>32</v>
      </c>
      <c r="I171" s="16">
        <v>62</v>
      </c>
      <c r="J171" s="22">
        <v>63</v>
      </c>
      <c r="K171" s="23">
        <v>14</v>
      </c>
      <c r="L171" s="24">
        <v>84.5</v>
      </c>
      <c r="M171" s="16">
        <f t="shared" si="3"/>
        <v>75.9</v>
      </c>
      <c r="N171" s="16" t="s">
        <v>40</v>
      </c>
      <c r="O171" s="10"/>
      <c r="P171" s="10"/>
      <c r="Q171" s="10"/>
      <c r="R171" s="10"/>
      <c r="S171" s="10"/>
      <c r="T171" s="10"/>
      <c r="U171" s="10" t="s">
        <v>235</v>
      </c>
      <c r="V171" s="10" t="s">
        <v>236</v>
      </c>
      <c r="W171" s="10">
        <v>17</v>
      </c>
      <c r="X171" s="10" t="s">
        <v>33</v>
      </c>
      <c r="Y171" s="10" t="s">
        <v>154</v>
      </c>
    </row>
    <row r="172" s="1" customFormat="1" ht="42" customHeight="1" spans="1:25">
      <c r="A172" s="10">
        <v>169</v>
      </c>
      <c r="B172" s="10" t="s">
        <v>257</v>
      </c>
      <c r="C172" s="10" t="s">
        <v>164</v>
      </c>
      <c r="D172" s="10" t="s">
        <v>29</v>
      </c>
      <c r="E172" s="10" t="s">
        <v>30</v>
      </c>
      <c r="F172" s="10" t="s">
        <v>150</v>
      </c>
      <c r="G172" s="11" t="s">
        <v>234</v>
      </c>
      <c r="H172" s="10" t="s">
        <v>32</v>
      </c>
      <c r="I172" s="16">
        <v>64.5</v>
      </c>
      <c r="J172" s="22">
        <v>65.5</v>
      </c>
      <c r="K172" s="23">
        <v>25</v>
      </c>
      <c r="L172" s="24">
        <v>81.7</v>
      </c>
      <c r="M172" s="16">
        <f t="shared" si="3"/>
        <v>75.22</v>
      </c>
      <c r="N172" s="16" t="s">
        <v>40</v>
      </c>
      <c r="O172" s="10"/>
      <c r="P172" s="10"/>
      <c r="Q172" s="10"/>
      <c r="R172" s="10"/>
      <c r="S172" s="10"/>
      <c r="T172" s="10"/>
      <c r="U172" s="10" t="s">
        <v>235</v>
      </c>
      <c r="V172" s="10" t="s">
        <v>236</v>
      </c>
      <c r="W172" s="10">
        <v>8</v>
      </c>
      <c r="X172" s="10" t="s">
        <v>33</v>
      </c>
      <c r="Y172" s="10" t="s">
        <v>154</v>
      </c>
    </row>
    <row r="173" s="1" customFormat="1" ht="42" customHeight="1" spans="1:25">
      <c r="A173" s="10">
        <v>170</v>
      </c>
      <c r="B173" s="10" t="s">
        <v>258</v>
      </c>
      <c r="C173" s="10" t="s">
        <v>28</v>
      </c>
      <c r="D173" s="10" t="s">
        <v>111</v>
      </c>
      <c r="E173" s="10" t="s">
        <v>30</v>
      </c>
      <c r="F173" s="10" t="s">
        <v>150</v>
      </c>
      <c r="G173" s="11" t="s">
        <v>234</v>
      </c>
      <c r="H173" s="10" t="s">
        <v>32</v>
      </c>
      <c r="I173" s="16">
        <v>63</v>
      </c>
      <c r="J173" s="22">
        <v>64</v>
      </c>
      <c r="K173" s="23">
        <v>9</v>
      </c>
      <c r="L173" s="24">
        <v>82.66</v>
      </c>
      <c r="M173" s="16">
        <f t="shared" si="3"/>
        <v>75.196</v>
      </c>
      <c r="N173" s="16" t="s">
        <v>40</v>
      </c>
      <c r="O173" s="10"/>
      <c r="P173" s="10"/>
      <c r="Q173" s="10"/>
      <c r="R173" s="10"/>
      <c r="S173" s="10"/>
      <c r="T173" s="10"/>
      <c r="U173" s="10" t="s">
        <v>235</v>
      </c>
      <c r="V173" s="10" t="s">
        <v>236</v>
      </c>
      <c r="W173" s="10">
        <v>15</v>
      </c>
      <c r="X173" s="10" t="s">
        <v>33</v>
      </c>
      <c r="Y173" s="10" t="s">
        <v>154</v>
      </c>
    </row>
    <row r="174" s="1" customFormat="1" ht="42" customHeight="1" spans="1:25">
      <c r="A174" s="10">
        <v>171</v>
      </c>
      <c r="B174" s="10" t="s">
        <v>259</v>
      </c>
      <c r="C174" s="10" t="s">
        <v>28</v>
      </c>
      <c r="D174" s="10" t="s">
        <v>56</v>
      </c>
      <c r="E174" s="10" t="s">
        <v>30</v>
      </c>
      <c r="F174" s="10" t="s">
        <v>150</v>
      </c>
      <c r="G174" s="11" t="s">
        <v>234</v>
      </c>
      <c r="H174" s="10" t="s">
        <v>32</v>
      </c>
      <c r="I174" s="16">
        <v>64</v>
      </c>
      <c r="J174" s="22">
        <v>63</v>
      </c>
      <c r="K174" s="23">
        <v>10</v>
      </c>
      <c r="L174" s="24">
        <v>83.16</v>
      </c>
      <c r="M174" s="16">
        <f t="shared" si="3"/>
        <v>75.096</v>
      </c>
      <c r="N174" s="16" t="s">
        <v>40</v>
      </c>
      <c r="O174" s="10"/>
      <c r="P174" s="10"/>
      <c r="Q174" s="10"/>
      <c r="R174" s="10"/>
      <c r="S174" s="10"/>
      <c r="T174" s="10"/>
      <c r="U174" s="10" t="s">
        <v>235</v>
      </c>
      <c r="V174" s="10" t="s">
        <v>236</v>
      </c>
      <c r="W174" s="10">
        <v>19</v>
      </c>
      <c r="X174" s="10" t="s">
        <v>33</v>
      </c>
      <c r="Y174" s="10" t="s">
        <v>154</v>
      </c>
    </row>
    <row r="175" s="1" customFormat="1" ht="42" customHeight="1" spans="1:25">
      <c r="A175" s="10">
        <v>172</v>
      </c>
      <c r="B175" s="10" t="s">
        <v>260</v>
      </c>
      <c r="C175" s="10" t="s">
        <v>28</v>
      </c>
      <c r="D175" s="10" t="s">
        <v>29</v>
      </c>
      <c r="E175" s="10" t="s">
        <v>30</v>
      </c>
      <c r="F175" s="10" t="s">
        <v>150</v>
      </c>
      <c r="G175" s="11" t="s">
        <v>234</v>
      </c>
      <c r="H175" s="10" t="s">
        <v>32</v>
      </c>
      <c r="I175" s="16">
        <v>64</v>
      </c>
      <c r="J175" s="22">
        <v>65</v>
      </c>
      <c r="K175" s="23">
        <v>18</v>
      </c>
      <c r="L175" s="24">
        <v>81.56</v>
      </c>
      <c r="M175" s="16">
        <f t="shared" si="3"/>
        <v>74.936</v>
      </c>
      <c r="N175" s="16" t="s">
        <v>40</v>
      </c>
      <c r="O175" s="10"/>
      <c r="P175" s="10"/>
      <c r="Q175" s="10"/>
      <c r="R175" s="10"/>
      <c r="S175" s="10"/>
      <c r="T175" s="10"/>
      <c r="U175" s="10" t="s">
        <v>235</v>
      </c>
      <c r="V175" s="10" t="s">
        <v>236</v>
      </c>
      <c r="W175" s="10">
        <v>12</v>
      </c>
      <c r="X175" s="10" t="s">
        <v>33</v>
      </c>
      <c r="Y175" s="10" t="s">
        <v>154</v>
      </c>
    </row>
    <row r="176" s="1" customFormat="1" ht="42" customHeight="1" spans="1:25">
      <c r="A176" s="10">
        <v>173</v>
      </c>
      <c r="B176" s="10" t="s">
        <v>261</v>
      </c>
      <c r="C176" s="10" t="s">
        <v>164</v>
      </c>
      <c r="D176" s="10" t="s">
        <v>29</v>
      </c>
      <c r="E176" s="10" t="s">
        <v>30</v>
      </c>
      <c r="F176" s="10" t="s">
        <v>150</v>
      </c>
      <c r="G176" s="11" t="s">
        <v>234</v>
      </c>
      <c r="H176" s="10" t="s">
        <v>32</v>
      </c>
      <c r="I176" s="16">
        <v>62</v>
      </c>
      <c r="J176" s="22">
        <v>63</v>
      </c>
      <c r="K176" s="23">
        <v>17</v>
      </c>
      <c r="L176" s="24">
        <v>82.6</v>
      </c>
      <c r="M176" s="16">
        <f t="shared" si="3"/>
        <v>74.76</v>
      </c>
      <c r="N176" s="16" t="s">
        <v>40</v>
      </c>
      <c r="O176" s="10"/>
      <c r="P176" s="10"/>
      <c r="Q176" s="10"/>
      <c r="R176" s="10"/>
      <c r="S176" s="10"/>
      <c r="T176" s="10"/>
      <c r="U176" s="10" t="s">
        <v>235</v>
      </c>
      <c r="V176" s="10" t="s">
        <v>236</v>
      </c>
      <c r="W176" s="10">
        <v>18</v>
      </c>
      <c r="X176" s="10" t="s">
        <v>33</v>
      </c>
      <c r="Y176" s="10" t="s">
        <v>154</v>
      </c>
    </row>
    <row r="177" s="1" customFormat="1" ht="42" customHeight="1" spans="1:25">
      <c r="A177" s="10">
        <v>174</v>
      </c>
      <c r="B177" s="10" t="s">
        <v>262</v>
      </c>
      <c r="C177" s="10" t="s">
        <v>164</v>
      </c>
      <c r="D177" s="10" t="s">
        <v>29</v>
      </c>
      <c r="E177" s="10" t="s">
        <v>30</v>
      </c>
      <c r="F177" s="10" t="s">
        <v>150</v>
      </c>
      <c r="G177" s="11" t="s">
        <v>234</v>
      </c>
      <c r="H177" s="10" t="s">
        <v>32</v>
      </c>
      <c r="I177" s="16">
        <v>64</v>
      </c>
      <c r="J177" s="22">
        <v>65</v>
      </c>
      <c r="K177" s="23">
        <v>20</v>
      </c>
      <c r="L177" s="24">
        <v>79.5</v>
      </c>
      <c r="M177" s="16">
        <f t="shared" si="3"/>
        <v>73.7</v>
      </c>
      <c r="N177" s="16" t="s">
        <v>40</v>
      </c>
      <c r="O177" s="10"/>
      <c r="P177" s="10"/>
      <c r="Q177" s="10"/>
      <c r="R177" s="10"/>
      <c r="S177" s="10"/>
      <c r="T177" s="10"/>
      <c r="U177" s="10" t="s">
        <v>235</v>
      </c>
      <c r="V177" s="10" t="s">
        <v>236</v>
      </c>
      <c r="W177" s="10">
        <v>10</v>
      </c>
      <c r="X177" s="10" t="s">
        <v>33</v>
      </c>
      <c r="Y177" s="10" t="s">
        <v>154</v>
      </c>
    </row>
    <row r="178" s="1" customFormat="1" ht="42" customHeight="1" spans="1:25">
      <c r="A178" s="10">
        <v>175</v>
      </c>
      <c r="B178" s="10" t="s">
        <v>263</v>
      </c>
      <c r="C178" s="10" t="s">
        <v>28</v>
      </c>
      <c r="D178" s="10" t="s">
        <v>29</v>
      </c>
      <c r="E178" s="10" t="s">
        <v>30</v>
      </c>
      <c r="F178" s="10" t="s">
        <v>150</v>
      </c>
      <c r="G178" s="11" t="s">
        <v>264</v>
      </c>
      <c r="H178" s="10" t="s">
        <v>32</v>
      </c>
      <c r="I178" s="16">
        <v>66.5</v>
      </c>
      <c r="J178" s="22">
        <v>67.5</v>
      </c>
      <c r="K178" s="23">
        <v>9</v>
      </c>
      <c r="L178" s="25">
        <v>88.8</v>
      </c>
      <c r="M178" s="16">
        <f t="shared" si="3"/>
        <v>80.28</v>
      </c>
      <c r="N178" s="16" t="s">
        <v>33</v>
      </c>
      <c r="O178" s="10"/>
      <c r="P178" s="10"/>
      <c r="Q178" s="10"/>
      <c r="R178" s="10"/>
      <c r="S178" s="10"/>
      <c r="T178" s="10"/>
      <c r="U178" s="10" t="s">
        <v>265</v>
      </c>
      <c r="V178" s="10" t="s">
        <v>266</v>
      </c>
      <c r="W178" s="10">
        <v>3</v>
      </c>
      <c r="X178" s="10" t="s">
        <v>33</v>
      </c>
      <c r="Y178" s="10" t="s">
        <v>154</v>
      </c>
    </row>
    <row r="179" s="1" customFormat="1" ht="42" customHeight="1" spans="1:25">
      <c r="A179" s="10">
        <v>176</v>
      </c>
      <c r="B179" s="10" t="s">
        <v>267</v>
      </c>
      <c r="C179" s="10" t="s">
        <v>28</v>
      </c>
      <c r="D179" s="10" t="s">
        <v>29</v>
      </c>
      <c r="E179" s="10" t="s">
        <v>30</v>
      </c>
      <c r="F179" s="10" t="s">
        <v>150</v>
      </c>
      <c r="G179" s="11" t="s">
        <v>264</v>
      </c>
      <c r="H179" s="10" t="s">
        <v>32</v>
      </c>
      <c r="I179" s="16">
        <v>60.5</v>
      </c>
      <c r="J179" s="22">
        <v>61.5</v>
      </c>
      <c r="K179" s="23">
        <v>2</v>
      </c>
      <c r="L179" s="25">
        <v>86.3</v>
      </c>
      <c r="M179" s="16">
        <f t="shared" si="3"/>
        <v>76.38</v>
      </c>
      <c r="N179" s="16" t="s">
        <v>33</v>
      </c>
      <c r="O179" s="10"/>
      <c r="P179" s="10"/>
      <c r="Q179" s="10"/>
      <c r="R179" s="10"/>
      <c r="S179" s="10"/>
      <c r="T179" s="10"/>
      <c r="U179" s="10" t="s">
        <v>265</v>
      </c>
      <c r="V179" s="10" t="s">
        <v>266</v>
      </c>
      <c r="W179" s="10">
        <v>6</v>
      </c>
      <c r="X179" s="10" t="s">
        <v>33</v>
      </c>
      <c r="Y179" s="10" t="s">
        <v>154</v>
      </c>
    </row>
    <row r="180" s="1" customFormat="1" ht="42" customHeight="1" spans="1:25">
      <c r="A180" s="10">
        <v>177</v>
      </c>
      <c r="B180" s="10" t="s">
        <v>268</v>
      </c>
      <c r="C180" s="10" t="s">
        <v>28</v>
      </c>
      <c r="D180" s="10" t="s">
        <v>29</v>
      </c>
      <c r="E180" s="10" t="s">
        <v>30</v>
      </c>
      <c r="F180" s="10" t="s">
        <v>150</v>
      </c>
      <c r="G180" s="11" t="s">
        <v>264</v>
      </c>
      <c r="H180" s="10" t="s">
        <v>32</v>
      </c>
      <c r="I180" s="16">
        <v>58</v>
      </c>
      <c r="J180" s="22">
        <v>59</v>
      </c>
      <c r="K180" s="23">
        <v>4</v>
      </c>
      <c r="L180" s="25">
        <v>83.9</v>
      </c>
      <c r="M180" s="16">
        <f t="shared" si="3"/>
        <v>73.94</v>
      </c>
      <c r="N180" s="16" t="s">
        <v>33</v>
      </c>
      <c r="O180" s="10"/>
      <c r="P180" s="10"/>
      <c r="Q180" s="10"/>
      <c r="R180" s="10"/>
      <c r="S180" s="10"/>
      <c r="T180" s="10"/>
      <c r="U180" s="10" t="s">
        <v>265</v>
      </c>
      <c r="V180" s="10" t="s">
        <v>266</v>
      </c>
      <c r="W180" s="10">
        <v>9</v>
      </c>
      <c r="X180" s="10" t="s">
        <v>33</v>
      </c>
      <c r="Y180" s="10" t="s">
        <v>154</v>
      </c>
    </row>
    <row r="181" s="1" customFormat="1" ht="42" customHeight="1" spans="1:25">
      <c r="A181" s="10">
        <v>178</v>
      </c>
      <c r="B181" s="10" t="s">
        <v>269</v>
      </c>
      <c r="C181" s="10" t="s">
        <v>28</v>
      </c>
      <c r="D181" s="10" t="s">
        <v>56</v>
      </c>
      <c r="E181" s="10" t="s">
        <v>30</v>
      </c>
      <c r="F181" s="10" t="s">
        <v>150</v>
      </c>
      <c r="G181" s="11" t="s">
        <v>264</v>
      </c>
      <c r="H181" s="10" t="s">
        <v>32</v>
      </c>
      <c r="I181" s="16">
        <v>68</v>
      </c>
      <c r="J181" s="22">
        <v>69</v>
      </c>
      <c r="K181" s="23">
        <v>3</v>
      </c>
      <c r="L181" s="25">
        <v>76.9</v>
      </c>
      <c r="M181" s="16">
        <f t="shared" si="3"/>
        <v>73.74</v>
      </c>
      <c r="N181" s="16" t="s">
        <v>40</v>
      </c>
      <c r="O181" s="10"/>
      <c r="P181" s="10"/>
      <c r="Q181" s="10"/>
      <c r="R181" s="10"/>
      <c r="S181" s="10"/>
      <c r="T181" s="10"/>
      <c r="U181" s="10" t="s">
        <v>265</v>
      </c>
      <c r="V181" s="10" t="s">
        <v>266</v>
      </c>
      <c r="W181" s="10">
        <v>2</v>
      </c>
      <c r="X181" s="10" t="s">
        <v>33</v>
      </c>
      <c r="Y181" s="10" t="s">
        <v>154</v>
      </c>
    </row>
    <row r="182" s="1" customFormat="1" ht="42" customHeight="1" spans="1:25">
      <c r="A182" s="10">
        <v>179</v>
      </c>
      <c r="B182" s="10" t="s">
        <v>270</v>
      </c>
      <c r="C182" s="10" t="s">
        <v>28</v>
      </c>
      <c r="D182" s="10" t="s">
        <v>29</v>
      </c>
      <c r="E182" s="10" t="s">
        <v>30</v>
      </c>
      <c r="F182" s="10" t="s">
        <v>150</v>
      </c>
      <c r="G182" s="11" t="s">
        <v>264</v>
      </c>
      <c r="H182" s="10" t="s">
        <v>32</v>
      </c>
      <c r="I182" s="16">
        <v>71</v>
      </c>
      <c r="J182" s="22">
        <v>72</v>
      </c>
      <c r="K182" s="23">
        <v>6</v>
      </c>
      <c r="L182" s="25">
        <v>72.5</v>
      </c>
      <c r="M182" s="16">
        <f t="shared" si="3"/>
        <v>72.3</v>
      </c>
      <c r="N182" s="16" t="s">
        <v>40</v>
      </c>
      <c r="O182" s="10"/>
      <c r="P182" s="10"/>
      <c r="Q182" s="10"/>
      <c r="R182" s="10"/>
      <c r="S182" s="10"/>
      <c r="T182" s="10"/>
      <c r="U182" s="10" t="s">
        <v>265</v>
      </c>
      <c r="V182" s="10" t="s">
        <v>266</v>
      </c>
      <c r="W182" s="10">
        <v>1</v>
      </c>
      <c r="X182" s="10" t="s">
        <v>33</v>
      </c>
      <c r="Y182" s="10" t="s">
        <v>154</v>
      </c>
    </row>
    <row r="183" s="1" customFormat="1" ht="42" customHeight="1" spans="1:25">
      <c r="A183" s="10">
        <v>180</v>
      </c>
      <c r="B183" s="10" t="s">
        <v>271</v>
      </c>
      <c r="C183" s="10" t="s">
        <v>28</v>
      </c>
      <c r="D183" s="10" t="s">
        <v>56</v>
      </c>
      <c r="E183" s="10" t="s">
        <v>30</v>
      </c>
      <c r="F183" s="10" t="s">
        <v>150</v>
      </c>
      <c r="G183" s="11" t="s">
        <v>264</v>
      </c>
      <c r="H183" s="10" t="s">
        <v>32</v>
      </c>
      <c r="I183" s="16">
        <v>66</v>
      </c>
      <c r="J183" s="22">
        <v>67</v>
      </c>
      <c r="K183" s="23">
        <v>5</v>
      </c>
      <c r="L183" s="25">
        <v>75.2</v>
      </c>
      <c r="M183" s="16">
        <f t="shared" si="3"/>
        <v>71.92</v>
      </c>
      <c r="N183" s="16" t="s">
        <v>40</v>
      </c>
      <c r="O183" s="10"/>
      <c r="P183" s="10"/>
      <c r="Q183" s="10"/>
      <c r="R183" s="10"/>
      <c r="S183" s="10"/>
      <c r="T183" s="10"/>
      <c r="U183" s="10" t="s">
        <v>265</v>
      </c>
      <c r="V183" s="10" t="s">
        <v>266</v>
      </c>
      <c r="W183" s="10">
        <v>4</v>
      </c>
      <c r="X183" s="10" t="s">
        <v>33</v>
      </c>
      <c r="Y183" s="10" t="s">
        <v>154</v>
      </c>
    </row>
    <row r="184" s="1" customFormat="1" ht="42" customHeight="1" spans="1:25">
      <c r="A184" s="10">
        <v>181</v>
      </c>
      <c r="B184" s="10" t="s">
        <v>272</v>
      </c>
      <c r="C184" s="10" t="s">
        <v>28</v>
      </c>
      <c r="D184" s="10" t="s">
        <v>29</v>
      </c>
      <c r="E184" s="10" t="s">
        <v>30</v>
      </c>
      <c r="F184" s="10" t="s">
        <v>150</v>
      </c>
      <c r="G184" s="11" t="s">
        <v>264</v>
      </c>
      <c r="H184" s="10" t="s">
        <v>32</v>
      </c>
      <c r="I184" s="16">
        <v>60</v>
      </c>
      <c r="J184" s="22">
        <v>61</v>
      </c>
      <c r="K184" s="23">
        <v>1</v>
      </c>
      <c r="L184" s="25">
        <v>75.7</v>
      </c>
      <c r="M184" s="16">
        <f t="shared" si="3"/>
        <v>69.82</v>
      </c>
      <c r="N184" s="16" t="s">
        <v>40</v>
      </c>
      <c r="O184" s="10"/>
      <c r="P184" s="10"/>
      <c r="Q184" s="10"/>
      <c r="R184" s="10"/>
      <c r="S184" s="10"/>
      <c r="T184" s="10"/>
      <c r="U184" s="10" t="s">
        <v>265</v>
      </c>
      <c r="V184" s="10" t="s">
        <v>266</v>
      </c>
      <c r="W184" s="10">
        <v>7</v>
      </c>
      <c r="X184" s="10" t="s">
        <v>33</v>
      </c>
      <c r="Y184" s="10" t="s">
        <v>154</v>
      </c>
    </row>
    <row r="185" s="1" customFormat="1" ht="42" customHeight="1" spans="1:25">
      <c r="A185" s="10">
        <v>182</v>
      </c>
      <c r="B185" s="10" t="s">
        <v>273</v>
      </c>
      <c r="C185" s="10" t="s">
        <v>28</v>
      </c>
      <c r="D185" s="10" t="s">
        <v>29</v>
      </c>
      <c r="E185" s="10" t="s">
        <v>30</v>
      </c>
      <c r="F185" s="10" t="s">
        <v>150</v>
      </c>
      <c r="G185" s="11" t="s">
        <v>264</v>
      </c>
      <c r="H185" s="10" t="s">
        <v>32</v>
      </c>
      <c r="I185" s="16">
        <v>58</v>
      </c>
      <c r="J185" s="22">
        <v>59</v>
      </c>
      <c r="K185" s="23">
        <v>7</v>
      </c>
      <c r="L185" s="25">
        <v>72.3</v>
      </c>
      <c r="M185" s="16">
        <f t="shared" si="3"/>
        <v>66.98</v>
      </c>
      <c r="N185" s="16" t="s">
        <v>40</v>
      </c>
      <c r="O185" s="10"/>
      <c r="P185" s="10"/>
      <c r="Q185" s="10"/>
      <c r="R185" s="10"/>
      <c r="S185" s="10"/>
      <c r="T185" s="10"/>
      <c r="U185" s="10" t="s">
        <v>265</v>
      </c>
      <c r="V185" s="10" t="s">
        <v>266</v>
      </c>
      <c r="W185" s="10">
        <v>8</v>
      </c>
      <c r="X185" s="10" t="s">
        <v>33</v>
      </c>
      <c r="Y185" s="10" t="s">
        <v>154</v>
      </c>
    </row>
    <row r="186" s="1" customFormat="1" ht="42" customHeight="1" spans="1:25">
      <c r="A186" s="10">
        <v>183</v>
      </c>
      <c r="B186" s="10" t="s">
        <v>274</v>
      </c>
      <c r="C186" s="10" t="s">
        <v>28</v>
      </c>
      <c r="D186" s="10" t="s">
        <v>275</v>
      </c>
      <c r="E186" s="10" t="s">
        <v>30</v>
      </c>
      <c r="F186" s="10" t="s">
        <v>150</v>
      </c>
      <c r="G186" s="11" t="s">
        <v>264</v>
      </c>
      <c r="H186" s="10" t="s">
        <v>32</v>
      </c>
      <c r="I186" s="16">
        <v>64</v>
      </c>
      <c r="J186" s="22">
        <v>65</v>
      </c>
      <c r="K186" s="23">
        <v>8</v>
      </c>
      <c r="L186" s="25">
        <v>67.5</v>
      </c>
      <c r="M186" s="16">
        <f t="shared" si="3"/>
        <v>66.5</v>
      </c>
      <c r="N186" s="16" t="s">
        <v>40</v>
      </c>
      <c r="O186" s="10"/>
      <c r="P186" s="10"/>
      <c r="Q186" s="10"/>
      <c r="R186" s="10"/>
      <c r="S186" s="10"/>
      <c r="T186" s="10"/>
      <c r="U186" s="10" t="s">
        <v>265</v>
      </c>
      <c r="V186" s="10" t="s">
        <v>266</v>
      </c>
      <c r="W186" s="10">
        <v>5</v>
      </c>
      <c r="X186" s="10" t="s">
        <v>33</v>
      </c>
      <c r="Y186" s="10" t="s">
        <v>154</v>
      </c>
    </row>
    <row r="187" s="1" customFormat="1" ht="42" customHeight="1" spans="1:25">
      <c r="A187" s="10">
        <v>184</v>
      </c>
      <c r="B187" s="10" t="s">
        <v>276</v>
      </c>
      <c r="C187" s="10" t="s">
        <v>28</v>
      </c>
      <c r="D187" s="10" t="s">
        <v>241</v>
      </c>
      <c r="E187" s="10" t="s">
        <v>30</v>
      </c>
      <c r="F187" s="10" t="s">
        <v>169</v>
      </c>
      <c r="G187" s="11" t="s">
        <v>264</v>
      </c>
      <c r="H187" s="10" t="s">
        <v>32</v>
      </c>
      <c r="I187" s="16">
        <v>78</v>
      </c>
      <c r="J187" s="22">
        <v>77</v>
      </c>
      <c r="K187" s="23">
        <v>10</v>
      </c>
      <c r="L187" s="24">
        <v>75.7</v>
      </c>
      <c r="M187" s="16">
        <f t="shared" si="3"/>
        <v>76.22</v>
      </c>
      <c r="N187" s="16" t="s">
        <v>33</v>
      </c>
      <c r="O187" s="10"/>
      <c r="P187" s="10"/>
      <c r="Q187" s="10"/>
      <c r="R187" s="10"/>
      <c r="S187" s="10"/>
      <c r="T187" s="10"/>
      <c r="U187" s="10" t="s">
        <v>265</v>
      </c>
      <c r="V187" s="10" t="s">
        <v>266</v>
      </c>
      <c r="W187" s="10">
        <v>10</v>
      </c>
      <c r="X187" s="10" t="s">
        <v>33</v>
      </c>
      <c r="Y187" s="10" t="s">
        <v>154</v>
      </c>
    </row>
    <row r="188" s="1" customFormat="1" ht="42" customHeight="1" spans="1:25">
      <c r="A188" s="10">
        <v>185</v>
      </c>
      <c r="B188" s="10" t="s">
        <v>277</v>
      </c>
      <c r="C188" s="10" t="s">
        <v>28</v>
      </c>
      <c r="D188" s="10" t="s">
        <v>54</v>
      </c>
      <c r="E188" s="10" t="s">
        <v>30</v>
      </c>
      <c r="F188" s="10" t="s">
        <v>169</v>
      </c>
      <c r="G188" s="11" t="s">
        <v>264</v>
      </c>
      <c r="H188" s="10" t="s">
        <v>32</v>
      </c>
      <c r="I188" s="16">
        <v>73</v>
      </c>
      <c r="J188" s="22">
        <v>72</v>
      </c>
      <c r="K188" s="23">
        <v>11</v>
      </c>
      <c r="L188" s="24">
        <v>76.9</v>
      </c>
      <c r="M188" s="16">
        <f t="shared" si="3"/>
        <v>74.94</v>
      </c>
      <c r="N188" s="16" t="s">
        <v>33</v>
      </c>
      <c r="O188" s="10"/>
      <c r="P188" s="10"/>
      <c r="Q188" s="10"/>
      <c r="R188" s="10"/>
      <c r="S188" s="10"/>
      <c r="T188" s="10"/>
      <c r="U188" s="10" t="s">
        <v>265</v>
      </c>
      <c r="V188" s="10" t="s">
        <v>266</v>
      </c>
      <c r="W188" s="10">
        <v>11</v>
      </c>
      <c r="X188" s="10" t="s">
        <v>33</v>
      </c>
      <c r="Y188" s="10" t="s">
        <v>154</v>
      </c>
    </row>
    <row r="189" s="1" customFormat="1" ht="42" customHeight="1" spans="1:25">
      <c r="A189" s="10">
        <v>186</v>
      </c>
      <c r="B189" s="10" t="s">
        <v>278</v>
      </c>
      <c r="C189" s="10" t="s">
        <v>28</v>
      </c>
      <c r="D189" s="10" t="s">
        <v>29</v>
      </c>
      <c r="E189" s="10" t="s">
        <v>30</v>
      </c>
      <c r="F189" s="10" t="s">
        <v>169</v>
      </c>
      <c r="G189" s="11" t="s">
        <v>264</v>
      </c>
      <c r="H189" s="10" t="s">
        <v>32</v>
      </c>
      <c r="I189" s="16">
        <v>60.5</v>
      </c>
      <c r="J189" s="22">
        <v>60.5</v>
      </c>
      <c r="K189" s="23">
        <v>13</v>
      </c>
      <c r="L189" s="24">
        <v>71.9</v>
      </c>
      <c r="M189" s="16">
        <f t="shared" si="3"/>
        <v>67.34</v>
      </c>
      <c r="N189" s="16" t="s">
        <v>40</v>
      </c>
      <c r="O189" s="10"/>
      <c r="P189" s="10"/>
      <c r="Q189" s="10"/>
      <c r="R189" s="10"/>
      <c r="S189" s="10"/>
      <c r="T189" s="10"/>
      <c r="U189" s="10" t="s">
        <v>265</v>
      </c>
      <c r="V189" s="10" t="s">
        <v>266</v>
      </c>
      <c r="W189" s="10">
        <v>13</v>
      </c>
      <c r="X189" s="10" t="s">
        <v>33</v>
      </c>
      <c r="Y189" s="10" t="s">
        <v>154</v>
      </c>
    </row>
    <row r="190" s="1" customFormat="1" ht="42" customHeight="1" spans="1:25">
      <c r="A190" s="10">
        <v>187</v>
      </c>
      <c r="B190" s="10" t="s">
        <v>279</v>
      </c>
      <c r="C190" s="10" t="s">
        <v>28</v>
      </c>
      <c r="D190" s="10" t="s">
        <v>29</v>
      </c>
      <c r="E190" s="10" t="s">
        <v>30</v>
      </c>
      <c r="F190" s="10" t="s">
        <v>169</v>
      </c>
      <c r="G190" s="11" t="s">
        <v>264</v>
      </c>
      <c r="H190" s="10" t="s">
        <v>32</v>
      </c>
      <c r="I190" s="16">
        <v>61</v>
      </c>
      <c r="J190" s="22">
        <v>62</v>
      </c>
      <c r="K190" s="23">
        <v>12</v>
      </c>
      <c r="L190" s="24">
        <v>61.7</v>
      </c>
      <c r="M190" s="16">
        <f t="shared" si="3"/>
        <v>61.82</v>
      </c>
      <c r="N190" s="16" t="s">
        <v>40</v>
      </c>
      <c r="O190" s="10"/>
      <c r="P190" s="10"/>
      <c r="Q190" s="10"/>
      <c r="R190" s="10"/>
      <c r="S190" s="10"/>
      <c r="T190" s="10"/>
      <c r="U190" s="10" t="s">
        <v>265</v>
      </c>
      <c r="V190" s="10" t="s">
        <v>266</v>
      </c>
      <c r="W190" s="10">
        <v>12</v>
      </c>
      <c r="X190" s="10" t="s">
        <v>33</v>
      </c>
      <c r="Y190" s="10" t="s">
        <v>154</v>
      </c>
    </row>
    <row r="191" s="1" customFormat="1" ht="42" customHeight="1" spans="1:25">
      <c r="A191" s="10">
        <v>188</v>
      </c>
      <c r="B191" s="10" t="s">
        <v>280</v>
      </c>
      <c r="C191" s="10" t="s">
        <v>164</v>
      </c>
      <c r="D191" s="10" t="s">
        <v>29</v>
      </c>
      <c r="E191" s="10" t="s">
        <v>30</v>
      </c>
      <c r="F191" s="10" t="s">
        <v>150</v>
      </c>
      <c r="G191" s="11" t="s">
        <v>281</v>
      </c>
      <c r="H191" s="10" t="s">
        <v>32</v>
      </c>
      <c r="I191" s="16">
        <v>69</v>
      </c>
      <c r="J191" s="22">
        <v>70</v>
      </c>
      <c r="K191" s="23">
        <v>20</v>
      </c>
      <c r="L191" s="24">
        <v>79.9</v>
      </c>
      <c r="M191" s="16">
        <f t="shared" si="3"/>
        <v>75.94</v>
      </c>
      <c r="N191" s="16" t="s">
        <v>33</v>
      </c>
      <c r="O191" s="10"/>
      <c r="P191" s="10"/>
      <c r="Q191" s="10"/>
      <c r="R191" s="10"/>
      <c r="S191" s="10"/>
      <c r="T191" s="10"/>
      <c r="U191" s="10" t="s">
        <v>265</v>
      </c>
      <c r="V191" s="10" t="s">
        <v>266</v>
      </c>
      <c r="W191" s="10">
        <v>14</v>
      </c>
      <c r="X191" s="10" t="s">
        <v>33</v>
      </c>
      <c r="Y191" s="10" t="s">
        <v>154</v>
      </c>
    </row>
    <row r="192" s="1" customFormat="1" ht="42" customHeight="1" spans="1:25">
      <c r="A192" s="10">
        <v>189</v>
      </c>
      <c r="B192" s="10" t="s">
        <v>282</v>
      </c>
      <c r="C192" s="10" t="s">
        <v>28</v>
      </c>
      <c r="D192" s="10" t="s">
        <v>29</v>
      </c>
      <c r="E192" s="10" t="s">
        <v>30</v>
      </c>
      <c r="F192" s="10" t="s">
        <v>150</v>
      </c>
      <c r="G192" s="11" t="s">
        <v>281</v>
      </c>
      <c r="H192" s="10" t="s">
        <v>32</v>
      </c>
      <c r="I192" s="16">
        <v>61.5</v>
      </c>
      <c r="J192" s="22">
        <v>62.5</v>
      </c>
      <c r="K192" s="23">
        <v>18</v>
      </c>
      <c r="L192" s="24">
        <v>80.6</v>
      </c>
      <c r="M192" s="16">
        <f t="shared" si="3"/>
        <v>73.36</v>
      </c>
      <c r="N192" s="16" t="s">
        <v>33</v>
      </c>
      <c r="O192" s="10"/>
      <c r="P192" s="10"/>
      <c r="Q192" s="10"/>
      <c r="R192" s="10"/>
      <c r="S192" s="10"/>
      <c r="T192" s="10"/>
      <c r="U192" s="10" t="s">
        <v>265</v>
      </c>
      <c r="V192" s="10" t="s">
        <v>266</v>
      </c>
      <c r="W192" s="10">
        <v>15</v>
      </c>
      <c r="X192" s="10" t="s">
        <v>33</v>
      </c>
      <c r="Y192" s="10" t="s">
        <v>154</v>
      </c>
    </row>
    <row r="193" s="1" customFormat="1" ht="42" customHeight="1" spans="1:25">
      <c r="A193" s="10">
        <v>190</v>
      </c>
      <c r="B193" s="10" t="s">
        <v>283</v>
      </c>
      <c r="C193" s="10" t="s">
        <v>28</v>
      </c>
      <c r="D193" s="10" t="s">
        <v>45</v>
      </c>
      <c r="E193" s="10" t="s">
        <v>30</v>
      </c>
      <c r="F193" s="10" t="s">
        <v>150</v>
      </c>
      <c r="G193" s="11" t="s">
        <v>281</v>
      </c>
      <c r="H193" s="10" t="s">
        <v>32</v>
      </c>
      <c r="I193" s="16">
        <v>48</v>
      </c>
      <c r="J193" s="22">
        <v>49</v>
      </c>
      <c r="K193" s="23">
        <v>14</v>
      </c>
      <c r="L193" s="24">
        <v>82.5</v>
      </c>
      <c r="M193" s="16">
        <f t="shared" si="3"/>
        <v>69.1</v>
      </c>
      <c r="N193" s="16" t="s">
        <v>33</v>
      </c>
      <c r="O193" s="10"/>
      <c r="P193" s="10"/>
      <c r="Q193" s="10"/>
      <c r="R193" s="10"/>
      <c r="S193" s="10"/>
      <c r="T193" s="10"/>
      <c r="U193" s="10" t="s">
        <v>265</v>
      </c>
      <c r="V193" s="10" t="s">
        <v>266</v>
      </c>
      <c r="W193" s="10">
        <v>20</v>
      </c>
      <c r="X193" s="10" t="s">
        <v>33</v>
      </c>
      <c r="Y193" s="10" t="s">
        <v>154</v>
      </c>
    </row>
    <row r="194" s="1" customFormat="1" ht="42" customHeight="1" spans="1:25">
      <c r="A194" s="10">
        <v>191</v>
      </c>
      <c r="B194" s="10" t="s">
        <v>284</v>
      </c>
      <c r="C194" s="10" t="s">
        <v>28</v>
      </c>
      <c r="D194" s="10" t="s">
        <v>56</v>
      </c>
      <c r="E194" s="10" t="s">
        <v>30</v>
      </c>
      <c r="F194" s="10" t="s">
        <v>150</v>
      </c>
      <c r="G194" s="11" t="s">
        <v>281</v>
      </c>
      <c r="H194" s="10" t="s">
        <v>32</v>
      </c>
      <c r="I194" s="16">
        <v>48.5</v>
      </c>
      <c r="J194" s="22">
        <v>49.5</v>
      </c>
      <c r="K194" s="23">
        <v>21</v>
      </c>
      <c r="L194" s="24">
        <v>78.2</v>
      </c>
      <c r="M194" s="16">
        <f t="shared" si="3"/>
        <v>66.72</v>
      </c>
      <c r="N194" s="16" t="s">
        <v>40</v>
      </c>
      <c r="O194" s="10"/>
      <c r="P194" s="10"/>
      <c r="Q194" s="10"/>
      <c r="R194" s="10"/>
      <c r="S194" s="10"/>
      <c r="T194" s="10"/>
      <c r="U194" s="10" t="s">
        <v>265</v>
      </c>
      <c r="V194" s="10" t="s">
        <v>266</v>
      </c>
      <c r="W194" s="10">
        <v>19</v>
      </c>
      <c r="X194" s="10" t="s">
        <v>33</v>
      </c>
      <c r="Y194" s="10" t="s">
        <v>154</v>
      </c>
    </row>
    <row r="195" s="1" customFormat="1" ht="42" customHeight="1" spans="1:25">
      <c r="A195" s="10">
        <v>192</v>
      </c>
      <c r="B195" s="10" t="s">
        <v>285</v>
      </c>
      <c r="C195" s="10" t="s">
        <v>28</v>
      </c>
      <c r="D195" s="10" t="s">
        <v>29</v>
      </c>
      <c r="E195" s="10" t="s">
        <v>30</v>
      </c>
      <c r="F195" s="10" t="s">
        <v>150</v>
      </c>
      <c r="G195" s="11" t="s">
        <v>281</v>
      </c>
      <c r="H195" s="10" t="s">
        <v>32</v>
      </c>
      <c r="I195" s="16">
        <v>56</v>
      </c>
      <c r="J195" s="22">
        <v>55</v>
      </c>
      <c r="K195" s="23">
        <v>17</v>
      </c>
      <c r="L195" s="24">
        <v>72.4</v>
      </c>
      <c r="M195" s="16">
        <f t="shared" si="3"/>
        <v>65.44</v>
      </c>
      <c r="N195" s="16" t="s">
        <v>40</v>
      </c>
      <c r="O195" s="10"/>
      <c r="P195" s="10"/>
      <c r="Q195" s="10"/>
      <c r="R195" s="10"/>
      <c r="S195" s="10"/>
      <c r="T195" s="10"/>
      <c r="U195" s="10" t="s">
        <v>265</v>
      </c>
      <c r="V195" s="10" t="s">
        <v>266</v>
      </c>
      <c r="W195" s="10">
        <v>16</v>
      </c>
      <c r="X195" s="10" t="s">
        <v>33</v>
      </c>
      <c r="Y195" s="10" t="s">
        <v>154</v>
      </c>
    </row>
    <row r="196" s="1" customFormat="1" ht="42" customHeight="1" spans="1:25">
      <c r="A196" s="10">
        <v>193</v>
      </c>
      <c r="B196" s="10" t="s">
        <v>286</v>
      </c>
      <c r="C196" s="10" t="s">
        <v>28</v>
      </c>
      <c r="D196" s="10" t="s">
        <v>29</v>
      </c>
      <c r="E196" s="10" t="s">
        <v>30</v>
      </c>
      <c r="F196" s="10" t="s">
        <v>150</v>
      </c>
      <c r="G196" s="11" t="s">
        <v>281</v>
      </c>
      <c r="H196" s="10" t="s">
        <v>32</v>
      </c>
      <c r="I196" s="16">
        <v>53.5</v>
      </c>
      <c r="J196" s="22">
        <v>52.5</v>
      </c>
      <c r="K196" s="23">
        <v>15</v>
      </c>
      <c r="L196" s="24">
        <v>73.2</v>
      </c>
      <c r="M196" s="16">
        <f t="shared" si="3"/>
        <v>64.92</v>
      </c>
      <c r="N196" s="16" t="s">
        <v>40</v>
      </c>
      <c r="O196" s="10"/>
      <c r="P196" s="10"/>
      <c r="Q196" s="10"/>
      <c r="R196" s="10"/>
      <c r="S196" s="10"/>
      <c r="T196" s="10"/>
      <c r="U196" s="10" t="s">
        <v>265</v>
      </c>
      <c r="V196" s="10" t="s">
        <v>266</v>
      </c>
      <c r="W196" s="10">
        <v>17</v>
      </c>
      <c r="X196" s="10" t="s">
        <v>33</v>
      </c>
      <c r="Y196" s="10" t="s">
        <v>154</v>
      </c>
    </row>
    <row r="197" s="1" customFormat="1" ht="42" customHeight="1" spans="1:25">
      <c r="A197" s="10">
        <v>194</v>
      </c>
      <c r="B197" s="10" t="s">
        <v>287</v>
      </c>
      <c r="C197" s="10" t="s">
        <v>28</v>
      </c>
      <c r="D197" s="10" t="s">
        <v>54</v>
      </c>
      <c r="E197" s="10" t="s">
        <v>30</v>
      </c>
      <c r="F197" s="10" t="s">
        <v>150</v>
      </c>
      <c r="G197" s="11" t="s">
        <v>281</v>
      </c>
      <c r="H197" s="10" t="s">
        <v>32</v>
      </c>
      <c r="I197" s="16">
        <v>49</v>
      </c>
      <c r="J197" s="22">
        <v>48</v>
      </c>
      <c r="K197" s="23">
        <v>16</v>
      </c>
      <c r="L197" s="24">
        <v>74.5</v>
      </c>
      <c r="M197" s="16">
        <f t="shared" si="3"/>
        <v>63.9</v>
      </c>
      <c r="N197" s="16" t="s">
        <v>40</v>
      </c>
      <c r="O197" s="10"/>
      <c r="P197" s="10"/>
      <c r="Q197" s="10"/>
      <c r="R197" s="10"/>
      <c r="S197" s="10"/>
      <c r="T197" s="10"/>
      <c r="U197" s="10" t="s">
        <v>265</v>
      </c>
      <c r="V197" s="10" t="s">
        <v>266</v>
      </c>
      <c r="W197" s="10">
        <v>21</v>
      </c>
      <c r="X197" s="10" t="s">
        <v>33</v>
      </c>
      <c r="Y197" s="10" t="s">
        <v>154</v>
      </c>
    </row>
    <row r="198" s="1" customFormat="1" ht="42" customHeight="1" spans="1:25">
      <c r="A198" s="10">
        <v>195</v>
      </c>
      <c r="B198" s="10" t="s">
        <v>288</v>
      </c>
      <c r="C198" s="10" t="s">
        <v>28</v>
      </c>
      <c r="D198" s="10" t="s">
        <v>29</v>
      </c>
      <c r="E198" s="10" t="s">
        <v>30</v>
      </c>
      <c r="F198" s="10" t="s">
        <v>150</v>
      </c>
      <c r="G198" s="11" t="s">
        <v>281</v>
      </c>
      <c r="H198" s="10" t="s">
        <v>32</v>
      </c>
      <c r="I198" s="16">
        <v>51.5</v>
      </c>
      <c r="J198" s="22">
        <v>52.5</v>
      </c>
      <c r="K198" s="23">
        <v>19</v>
      </c>
      <c r="L198" s="24">
        <v>69.7</v>
      </c>
      <c r="M198" s="16">
        <f t="shared" si="3"/>
        <v>62.82</v>
      </c>
      <c r="N198" s="16" t="s">
        <v>40</v>
      </c>
      <c r="O198" s="10"/>
      <c r="P198" s="10"/>
      <c r="Q198" s="10"/>
      <c r="R198" s="10"/>
      <c r="S198" s="10"/>
      <c r="T198" s="10"/>
      <c r="U198" s="10" t="s">
        <v>265</v>
      </c>
      <c r="V198" s="10" t="s">
        <v>266</v>
      </c>
      <c r="W198" s="10">
        <v>18</v>
      </c>
      <c r="X198" s="10" t="s">
        <v>33</v>
      </c>
      <c r="Y198" s="10" t="s">
        <v>154</v>
      </c>
    </row>
  </sheetData>
  <sortState ref="A198:AT205">
    <sortCondition ref="M198:M205" descending="1"/>
  </sortState>
  <mergeCells count="2">
    <mergeCell ref="A1:D1"/>
    <mergeCell ref="A2:Y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www.xt810.com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xt810</dc:creator>
  <cp:lastModifiedBy>勇敢的心</cp:lastModifiedBy>
  <dcterms:created xsi:type="dcterms:W3CDTF">2020-08-14T10:56:00Z</dcterms:created>
  <dcterms:modified xsi:type="dcterms:W3CDTF">2020-08-14T11:50:18Z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