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10" windowHeight="103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Sheet1!$A$3:$O$24</definedName>
  </definedNames>
  <calcPr calcId="124519"/>
</workbook>
</file>

<file path=xl/calcChain.xml><?xml version="1.0" encoding="utf-8"?>
<calcChain xmlns="http://schemas.openxmlformats.org/spreadsheetml/2006/main">
  <c r="K22" i="1"/>
  <c r="L22" s="1"/>
  <c r="K21"/>
  <c r="L21" s="1"/>
  <c r="K20"/>
  <c r="L20" s="1"/>
  <c r="K19"/>
  <c r="L19" s="1"/>
  <c r="L18"/>
  <c r="K18"/>
  <c r="K17"/>
  <c r="L17" s="1"/>
  <c r="L16"/>
  <c r="K16"/>
  <c r="K15"/>
  <c r="L15" s="1"/>
  <c r="K14"/>
  <c r="L14" s="1"/>
  <c r="K13"/>
  <c r="L13" s="1"/>
  <c r="K12"/>
  <c r="L12" s="1"/>
  <c r="K11"/>
  <c r="L11" s="1"/>
  <c r="L10"/>
  <c r="K10"/>
  <c r="K9"/>
  <c r="L9" s="1"/>
  <c r="L8"/>
  <c r="K8"/>
  <c r="K7"/>
  <c r="L7" s="1"/>
  <c r="K6"/>
  <c r="L6" s="1"/>
  <c r="K5"/>
  <c r="L5" s="1"/>
  <c r="K4"/>
  <c r="L4" s="1"/>
</calcChain>
</file>

<file path=xl/sharedStrings.xml><?xml version="1.0" encoding="utf-8"?>
<sst xmlns="http://schemas.openxmlformats.org/spreadsheetml/2006/main" count="151" uniqueCount="62">
  <si>
    <t>秀山县2020年“千名高校毕业生下基层助推脱贫攻坚”专项招聘笔试、面试、总成绩及进入体检人员公布表
（教育岗位一面试室）</t>
  </si>
  <si>
    <t>序号</t>
  </si>
  <si>
    <t>报考专业</t>
  </si>
  <si>
    <t>报考部门</t>
  </si>
  <si>
    <t>报考单位</t>
  </si>
  <si>
    <t>报考职位</t>
  </si>
  <si>
    <t>准考证号</t>
  </si>
  <si>
    <t>姓名</t>
  </si>
  <si>
    <t>笔试成绩</t>
  </si>
  <si>
    <t>面试成绩</t>
  </si>
  <si>
    <t>总成绩</t>
  </si>
  <si>
    <t>名次</t>
  </si>
  <si>
    <t>是否进入体检</t>
  </si>
  <si>
    <t>备注</t>
  </si>
  <si>
    <t>结构化面试</t>
  </si>
  <si>
    <t>小计</t>
  </si>
  <si>
    <t>教育类</t>
  </si>
  <si>
    <t>县教委</t>
  </si>
  <si>
    <t>城区（街道）幼儿园</t>
  </si>
  <si>
    <t>幼儿教师</t>
  </si>
  <si>
    <t>20601161023</t>
  </si>
  <si>
    <t>冉雯怡</t>
  </si>
  <si>
    <t>是</t>
  </si>
  <si>
    <t>20601161610</t>
  </si>
  <si>
    <t>熊颖</t>
  </si>
  <si>
    <t>20601160821</t>
  </si>
  <si>
    <t>张瑜</t>
  </si>
  <si>
    <t>20601160723</t>
  </si>
  <si>
    <t>罗楠艺</t>
  </si>
  <si>
    <t>20601160301</t>
  </si>
  <si>
    <t>倪雪莲</t>
  </si>
  <si>
    <t>20601161821</t>
  </si>
  <si>
    <t>帅泽西</t>
  </si>
  <si>
    <t>20601160921</t>
  </si>
  <si>
    <t>王若苹</t>
  </si>
  <si>
    <t>20601160304</t>
  </si>
  <si>
    <t>张晓娟</t>
  </si>
  <si>
    <t>20601161615</t>
  </si>
  <si>
    <t>冉双娇</t>
  </si>
  <si>
    <t>20601161312</t>
  </si>
  <si>
    <t>白瑶</t>
  </si>
  <si>
    <t>20601161807</t>
  </si>
  <si>
    <t>龚冬梅</t>
  </si>
  <si>
    <t>20601160603</t>
  </si>
  <si>
    <t>陈墁</t>
  </si>
  <si>
    <t>20601161605</t>
  </si>
  <si>
    <t>张彬</t>
  </si>
  <si>
    <t>20601161717</t>
  </si>
  <si>
    <t>彭萧</t>
  </si>
  <si>
    <t>20601161220</t>
  </si>
  <si>
    <t>刘露</t>
  </si>
  <si>
    <t>20601160505</t>
  </si>
  <si>
    <t>曾云渝</t>
  </si>
  <si>
    <t>20601161113</t>
  </si>
  <si>
    <t>蒋诗雨</t>
  </si>
  <si>
    <t>20601160715</t>
  </si>
  <si>
    <t>付柏钦</t>
  </si>
  <si>
    <t>20601161206</t>
  </si>
  <si>
    <t>张雪平</t>
  </si>
  <si>
    <t>注：1.考生总成绩=笔试成绩×50%+面试成绩×50%。面试方式中含专业技能实操的，面试成绩=专业技能实操成绩×50%+结构化面试成绩×50%。2.考生笔试成绩、面试成绩、总成绩采取百分制计算，四舍五入后精确到小数点后两位数。3.面试成绩未达到60分者，以及未能形成有效竞争的岗位考生面试成绩未达到70分者，不得确定为体检人选。</t>
  </si>
  <si>
    <t>专业技能实操</t>
    <phoneticPr fontId="6" type="noConversion"/>
  </si>
  <si>
    <t>否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</si>
</sst>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0.00_ "/>
    <numFmt numFmtId="178" formatCode="0.00_);[Red]\(0.00\)"/>
  </numFmts>
  <fonts count="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name val="方正黑体_GBK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178" fontId="3" fillId="0" borderId="2" xfId="1" applyNumberFormat="1" applyFont="1" applyBorder="1" applyAlignment="1">
      <alignment horizontal="center" vertical="center" wrapText="1"/>
    </xf>
    <xf numFmtId="0" fontId="5" fillId="0" borderId="0" xfId="2">
      <alignment vertical="center"/>
    </xf>
    <xf numFmtId="0" fontId="2" fillId="0" borderId="2" xfId="1" applyFont="1" applyBorder="1" applyAlignment="1">
      <alignment horizontal="center" vertical="center" wrapText="1"/>
    </xf>
    <xf numFmtId="178" fontId="3" fillId="0" borderId="2" xfId="1" applyNumberFormat="1" applyFont="1" applyBorder="1" applyAlignment="1">
      <alignment horizontal="center" vertical="center"/>
    </xf>
    <xf numFmtId="178" fontId="5" fillId="0" borderId="2" xfId="2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31" fontId="5" fillId="0" borderId="0" xfId="2" applyNumberFormat="1" applyAlignment="1">
      <alignment horizontal="center" vertical="center"/>
    </xf>
    <xf numFmtId="0" fontId="5" fillId="0" borderId="0" xfId="2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workbookViewId="0">
      <selection activeCell="Q22" sqref="Q22"/>
    </sheetView>
  </sheetViews>
  <sheetFormatPr defaultColWidth="9" defaultRowHeight="13.5"/>
  <cols>
    <col min="1" max="1" width="5.125" customWidth="1"/>
    <col min="2" max="2" width="9.25" customWidth="1"/>
    <col min="3" max="3" width="9.125" customWidth="1"/>
    <col min="4" max="4" width="16.625" customWidth="1"/>
    <col min="5" max="5" width="9.625" customWidth="1"/>
    <col min="6" max="6" width="12" customWidth="1"/>
    <col min="7" max="7" width="8.375" customWidth="1"/>
    <col min="8" max="8" width="7.5" customWidth="1"/>
    <col min="9" max="9" width="9" customWidth="1"/>
    <col min="10" max="10" width="11" customWidth="1"/>
    <col min="11" max="11" width="7.75" customWidth="1"/>
    <col min="12" max="12" width="9.125" style="3" customWidth="1"/>
    <col min="13" max="13" width="5.25" style="4" customWidth="1"/>
    <col min="14" max="14" width="6.25" customWidth="1"/>
    <col min="15" max="15" width="7.625" customWidth="1"/>
  </cols>
  <sheetData>
    <row r="1" spans="1:15" s="1" customFormat="1" ht="4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1" customHeight="1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/>
      <c r="K2" s="20"/>
      <c r="L2" s="24" t="s">
        <v>10</v>
      </c>
      <c r="M2" s="25" t="s">
        <v>11</v>
      </c>
      <c r="N2" s="20" t="s">
        <v>12</v>
      </c>
      <c r="O2" s="20" t="s">
        <v>13</v>
      </c>
    </row>
    <row r="3" spans="1:15" ht="21" customHeight="1">
      <c r="A3" s="20"/>
      <c r="B3" s="20"/>
      <c r="C3" s="20"/>
      <c r="D3" s="20"/>
      <c r="E3" s="20"/>
      <c r="F3" s="20"/>
      <c r="G3" s="20"/>
      <c r="H3" s="20"/>
      <c r="I3" s="5" t="s">
        <v>14</v>
      </c>
      <c r="J3" s="12" t="s">
        <v>60</v>
      </c>
      <c r="K3" s="5" t="s">
        <v>15</v>
      </c>
      <c r="L3" s="24"/>
      <c r="M3" s="25"/>
      <c r="N3" s="20"/>
      <c r="O3" s="20"/>
    </row>
    <row r="4" spans="1:15" s="2" customFormat="1" ht="20.25" customHeight="1">
      <c r="A4" s="6">
        <v>1</v>
      </c>
      <c r="B4" s="7" t="s">
        <v>16</v>
      </c>
      <c r="C4" s="8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10">
        <v>80.3</v>
      </c>
      <c r="I4" s="13">
        <v>72.8</v>
      </c>
      <c r="J4" s="14">
        <v>78.2</v>
      </c>
      <c r="K4" s="15">
        <f t="shared" ref="K4:K22" si="0">I4*0.5+J4*0.5</f>
        <v>75.5</v>
      </c>
      <c r="L4" s="15">
        <f t="shared" ref="L4:L22" si="1">H4*0.5+K4*0.5</f>
        <v>77.900000000000006</v>
      </c>
      <c r="M4" s="16">
        <v>1</v>
      </c>
      <c r="N4" s="17" t="s">
        <v>22</v>
      </c>
      <c r="O4" s="18"/>
    </row>
    <row r="5" spans="1:15" s="2" customFormat="1" ht="20.25" customHeight="1">
      <c r="A5" s="6">
        <v>2</v>
      </c>
      <c r="B5" s="7" t="s">
        <v>16</v>
      </c>
      <c r="C5" s="8" t="s">
        <v>17</v>
      </c>
      <c r="D5" s="7" t="s">
        <v>18</v>
      </c>
      <c r="E5" s="7" t="s">
        <v>19</v>
      </c>
      <c r="F5" s="9" t="s">
        <v>23</v>
      </c>
      <c r="G5" s="7" t="s">
        <v>24</v>
      </c>
      <c r="H5" s="10">
        <v>66.599999999999994</v>
      </c>
      <c r="I5" s="13">
        <v>80.8</v>
      </c>
      <c r="J5" s="13">
        <v>82.6</v>
      </c>
      <c r="K5" s="15">
        <f t="shared" si="0"/>
        <v>81.699999999999989</v>
      </c>
      <c r="L5" s="15">
        <f t="shared" si="1"/>
        <v>74.149999999999991</v>
      </c>
      <c r="M5" s="16">
        <v>2</v>
      </c>
      <c r="N5" s="17" t="s">
        <v>22</v>
      </c>
      <c r="O5" s="18"/>
    </row>
    <row r="6" spans="1:15" s="2" customFormat="1" ht="20.25" customHeight="1">
      <c r="A6" s="6">
        <v>3</v>
      </c>
      <c r="B6" s="7" t="s">
        <v>16</v>
      </c>
      <c r="C6" s="8" t="s">
        <v>17</v>
      </c>
      <c r="D6" s="7" t="s">
        <v>18</v>
      </c>
      <c r="E6" s="7" t="s">
        <v>19</v>
      </c>
      <c r="F6" s="9" t="s">
        <v>25</v>
      </c>
      <c r="G6" s="7" t="s">
        <v>26</v>
      </c>
      <c r="H6" s="10">
        <v>68.2</v>
      </c>
      <c r="I6" s="13">
        <v>73.599999999999994</v>
      </c>
      <c r="J6" s="13">
        <v>80</v>
      </c>
      <c r="K6" s="15">
        <f t="shared" si="0"/>
        <v>76.8</v>
      </c>
      <c r="L6" s="15">
        <f t="shared" si="1"/>
        <v>72.5</v>
      </c>
      <c r="M6" s="16">
        <v>3</v>
      </c>
      <c r="N6" s="17" t="s">
        <v>22</v>
      </c>
      <c r="O6" s="18"/>
    </row>
    <row r="7" spans="1:15" s="2" customFormat="1" ht="20.25" customHeight="1">
      <c r="A7" s="6">
        <v>4</v>
      </c>
      <c r="B7" s="7" t="s">
        <v>16</v>
      </c>
      <c r="C7" s="8" t="s">
        <v>17</v>
      </c>
      <c r="D7" s="7" t="s">
        <v>18</v>
      </c>
      <c r="E7" s="7" t="s">
        <v>19</v>
      </c>
      <c r="F7" s="9" t="s">
        <v>27</v>
      </c>
      <c r="G7" s="7" t="s">
        <v>28</v>
      </c>
      <c r="H7" s="10">
        <v>69.099999999999994</v>
      </c>
      <c r="I7" s="13">
        <v>72</v>
      </c>
      <c r="J7" s="14">
        <v>79.599999999999994</v>
      </c>
      <c r="K7" s="15">
        <f t="shared" si="0"/>
        <v>75.8</v>
      </c>
      <c r="L7" s="15">
        <f t="shared" si="1"/>
        <v>72.449999999999989</v>
      </c>
      <c r="M7" s="16">
        <v>4</v>
      </c>
      <c r="N7" s="17" t="s">
        <v>22</v>
      </c>
      <c r="O7" s="17"/>
    </row>
    <row r="8" spans="1:15" s="2" customFormat="1" ht="20.25" customHeight="1">
      <c r="A8" s="6">
        <v>5</v>
      </c>
      <c r="B8" s="7" t="s">
        <v>16</v>
      </c>
      <c r="C8" s="8" t="s">
        <v>17</v>
      </c>
      <c r="D8" s="7" t="s">
        <v>18</v>
      </c>
      <c r="E8" s="7" t="s">
        <v>19</v>
      </c>
      <c r="F8" s="9" t="s">
        <v>29</v>
      </c>
      <c r="G8" s="7" t="s">
        <v>30</v>
      </c>
      <c r="H8" s="10">
        <v>58.9</v>
      </c>
      <c r="I8" s="13">
        <v>78.8</v>
      </c>
      <c r="J8" s="14">
        <v>83.4</v>
      </c>
      <c r="K8" s="15">
        <f t="shared" si="0"/>
        <v>81.099999999999994</v>
      </c>
      <c r="L8" s="15">
        <f t="shared" si="1"/>
        <v>70</v>
      </c>
      <c r="M8" s="16">
        <v>5</v>
      </c>
      <c r="N8" s="17" t="s">
        <v>22</v>
      </c>
      <c r="O8" s="18"/>
    </row>
    <row r="9" spans="1:15" s="2" customFormat="1" ht="20.25" customHeight="1">
      <c r="A9" s="6">
        <v>6</v>
      </c>
      <c r="B9" s="7" t="s">
        <v>16</v>
      </c>
      <c r="C9" s="8" t="s">
        <v>17</v>
      </c>
      <c r="D9" s="7" t="s">
        <v>18</v>
      </c>
      <c r="E9" s="7" t="s">
        <v>19</v>
      </c>
      <c r="F9" s="9" t="s">
        <v>31</v>
      </c>
      <c r="G9" s="7" t="s">
        <v>32</v>
      </c>
      <c r="H9" s="10">
        <v>60.7</v>
      </c>
      <c r="I9" s="13">
        <v>73.2</v>
      </c>
      <c r="J9" s="14">
        <v>84.2</v>
      </c>
      <c r="K9" s="15">
        <f t="shared" si="0"/>
        <v>78.7</v>
      </c>
      <c r="L9" s="15">
        <f t="shared" si="1"/>
        <v>69.7</v>
      </c>
      <c r="M9" s="16">
        <v>6</v>
      </c>
      <c r="N9" s="17" t="s">
        <v>22</v>
      </c>
      <c r="O9" s="18"/>
    </row>
    <row r="10" spans="1:15" s="2" customFormat="1" ht="20.25" customHeight="1">
      <c r="A10" s="6">
        <v>7</v>
      </c>
      <c r="B10" s="7" t="s">
        <v>16</v>
      </c>
      <c r="C10" s="8" t="s">
        <v>17</v>
      </c>
      <c r="D10" s="7" t="s">
        <v>18</v>
      </c>
      <c r="E10" s="7" t="s">
        <v>19</v>
      </c>
      <c r="F10" s="9" t="s">
        <v>33</v>
      </c>
      <c r="G10" s="7" t="s">
        <v>34</v>
      </c>
      <c r="H10" s="10">
        <v>61.9</v>
      </c>
      <c r="I10" s="13">
        <v>75.8</v>
      </c>
      <c r="J10" s="13">
        <v>78.8</v>
      </c>
      <c r="K10" s="15">
        <f t="shared" si="0"/>
        <v>77.3</v>
      </c>
      <c r="L10" s="15">
        <f t="shared" si="1"/>
        <v>69.599999999999994</v>
      </c>
      <c r="M10" s="16">
        <v>7</v>
      </c>
      <c r="N10" s="17" t="s">
        <v>22</v>
      </c>
      <c r="O10" s="18"/>
    </row>
    <row r="11" spans="1:15" s="2" customFormat="1" ht="20.25" customHeight="1">
      <c r="A11" s="6">
        <v>8</v>
      </c>
      <c r="B11" s="7" t="s">
        <v>16</v>
      </c>
      <c r="C11" s="8" t="s">
        <v>17</v>
      </c>
      <c r="D11" s="7" t="s">
        <v>18</v>
      </c>
      <c r="E11" s="7" t="s">
        <v>19</v>
      </c>
      <c r="F11" s="9" t="s">
        <v>35</v>
      </c>
      <c r="G11" s="7" t="s">
        <v>36</v>
      </c>
      <c r="H11" s="10">
        <v>61.9</v>
      </c>
      <c r="I11" s="13">
        <v>72.8</v>
      </c>
      <c r="J11" s="13">
        <v>77</v>
      </c>
      <c r="K11" s="15">
        <f t="shared" si="0"/>
        <v>74.900000000000006</v>
      </c>
      <c r="L11" s="15">
        <f t="shared" si="1"/>
        <v>68.400000000000006</v>
      </c>
      <c r="M11" s="16">
        <v>8</v>
      </c>
      <c r="N11" s="17" t="s">
        <v>22</v>
      </c>
      <c r="O11" s="18"/>
    </row>
    <row r="12" spans="1:15" s="2" customFormat="1" ht="20.25" customHeight="1">
      <c r="A12" s="6">
        <v>9</v>
      </c>
      <c r="B12" s="7" t="s">
        <v>16</v>
      </c>
      <c r="C12" s="8" t="s">
        <v>17</v>
      </c>
      <c r="D12" s="7" t="s">
        <v>18</v>
      </c>
      <c r="E12" s="7" t="s">
        <v>19</v>
      </c>
      <c r="F12" s="9" t="s">
        <v>37</v>
      </c>
      <c r="G12" s="7" t="s">
        <v>38</v>
      </c>
      <c r="H12" s="10">
        <v>63</v>
      </c>
      <c r="I12" s="13">
        <v>74.400000000000006</v>
      </c>
      <c r="J12" s="13">
        <v>71.599999999999994</v>
      </c>
      <c r="K12" s="15">
        <f t="shared" si="0"/>
        <v>73</v>
      </c>
      <c r="L12" s="15">
        <f t="shared" si="1"/>
        <v>68</v>
      </c>
      <c r="M12" s="16">
        <v>9</v>
      </c>
      <c r="N12" s="17" t="s">
        <v>22</v>
      </c>
      <c r="O12" s="18"/>
    </row>
    <row r="13" spans="1:15" s="2" customFormat="1" ht="20.25" customHeight="1">
      <c r="A13" s="6">
        <v>10</v>
      </c>
      <c r="B13" s="7" t="s">
        <v>16</v>
      </c>
      <c r="C13" s="8" t="s">
        <v>17</v>
      </c>
      <c r="D13" s="7" t="s">
        <v>18</v>
      </c>
      <c r="E13" s="7" t="s">
        <v>19</v>
      </c>
      <c r="F13" s="9" t="s">
        <v>39</v>
      </c>
      <c r="G13" s="7" t="s">
        <v>40</v>
      </c>
      <c r="H13" s="10">
        <v>61.8</v>
      </c>
      <c r="I13" s="13">
        <v>71.599999999999994</v>
      </c>
      <c r="J13" s="13">
        <v>76</v>
      </c>
      <c r="K13" s="15">
        <f t="shared" si="0"/>
        <v>73.8</v>
      </c>
      <c r="L13" s="15">
        <f t="shared" si="1"/>
        <v>67.8</v>
      </c>
      <c r="M13" s="16">
        <v>10</v>
      </c>
      <c r="N13" s="17" t="s">
        <v>22</v>
      </c>
      <c r="O13" s="18"/>
    </row>
    <row r="14" spans="1:15" s="2" customFormat="1" ht="20.25" customHeight="1">
      <c r="A14" s="6">
        <v>11</v>
      </c>
      <c r="B14" s="7" t="s">
        <v>16</v>
      </c>
      <c r="C14" s="8" t="s">
        <v>17</v>
      </c>
      <c r="D14" s="7" t="s">
        <v>18</v>
      </c>
      <c r="E14" s="7" t="s">
        <v>19</v>
      </c>
      <c r="F14" s="9" t="s">
        <v>41</v>
      </c>
      <c r="G14" s="7" t="s">
        <v>42</v>
      </c>
      <c r="H14" s="10">
        <v>58</v>
      </c>
      <c r="I14" s="13">
        <v>72.599999999999994</v>
      </c>
      <c r="J14" s="13">
        <v>80</v>
      </c>
      <c r="K14" s="15">
        <f t="shared" si="0"/>
        <v>76.3</v>
      </c>
      <c r="L14" s="15">
        <f t="shared" si="1"/>
        <v>67.150000000000006</v>
      </c>
      <c r="M14" s="16">
        <v>11</v>
      </c>
      <c r="N14" s="17" t="s">
        <v>61</v>
      </c>
      <c r="O14" s="18"/>
    </row>
    <row r="15" spans="1:15" s="2" customFormat="1" ht="20.25" customHeight="1">
      <c r="A15" s="6">
        <v>12</v>
      </c>
      <c r="B15" s="7" t="s">
        <v>16</v>
      </c>
      <c r="C15" s="8" t="s">
        <v>17</v>
      </c>
      <c r="D15" s="7" t="s">
        <v>18</v>
      </c>
      <c r="E15" s="7" t="s">
        <v>19</v>
      </c>
      <c r="F15" s="9" t="s">
        <v>43</v>
      </c>
      <c r="G15" s="7" t="s">
        <v>44</v>
      </c>
      <c r="H15" s="10">
        <v>53.8</v>
      </c>
      <c r="I15" s="13">
        <v>83.4</v>
      </c>
      <c r="J15" s="13">
        <v>76.2</v>
      </c>
      <c r="K15" s="15">
        <f t="shared" si="0"/>
        <v>79.800000000000011</v>
      </c>
      <c r="L15" s="15">
        <f t="shared" si="1"/>
        <v>66.800000000000011</v>
      </c>
      <c r="M15" s="16">
        <v>12</v>
      </c>
      <c r="N15" s="17" t="s">
        <v>61</v>
      </c>
      <c r="O15" s="18"/>
    </row>
    <row r="16" spans="1:15" s="2" customFormat="1" ht="20.25" customHeight="1">
      <c r="A16" s="6">
        <v>13</v>
      </c>
      <c r="B16" s="7" t="s">
        <v>16</v>
      </c>
      <c r="C16" s="8" t="s">
        <v>17</v>
      </c>
      <c r="D16" s="7" t="s">
        <v>18</v>
      </c>
      <c r="E16" s="7" t="s">
        <v>19</v>
      </c>
      <c r="F16" s="9" t="s">
        <v>45</v>
      </c>
      <c r="G16" s="7" t="s">
        <v>46</v>
      </c>
      <c r="H16" s="10">
        <v>57.1</v>
      </c>
      <c r="I16" s="13">
        <v>69.599999999999994</v>
      </c>
      <c r="J16" s="13">
        <v>76.400000000000006</v>
      </c>
      <c r="K16" s="15">
        <f t="shared" si="0"/>
        <v>73</v>
      </c>
      <c r="L16" s="15">
        <f t="shared" si="1"/>
        <v>65.05</v>
      </c>
      <c r="M16" s="16">
        <v>13</v>
      </c>
      <c r="N16" s="17" t="s">
        <v>61</v>
      </c>
      <c r="O16" s="18"/>
    </row>
    <row r="17" spans="1:15" s="2" customFormat="1" ht="20.25" customHeight="1">
      <c r="A17" s="6">
        <v>14</v>
      </c>
      <c r="B17" s="7" t="s">
        <v>16</v>
      </c>
      <c r="C17" s="8" t="s">
        <v>17</v>
      </c>
      <c r="D17" s="7" t="s">
        <v>18</v>
      </c>
      <c r="E17" s="7" t="s">
        <v>19</v>
      </c>
      <c r="F17" s="9" t="s">
        <v>47</v>
      </c>
      <c r="G17" s="7" t="s">
        <v>48</v>
      </c>
      <c r="H17" s="10">
        <v>51.8</v>
      </c>
      <c r="I17" s="13">
        <v>74.599999999999994</v>
      </c>
      <c r="J17" s="13">
        <v>80.400000000000006</v>
      </c>
      <c r="K17" s="15">
        <f t="shared" si="0"/>
        <v>77.5</v>
      </c>
      <c r="L17" s="15">
        <f t="shared" si="1"/>
        <v>64.650000000000006</v>
      </c>
      <c r="M17" s="16">
        <v>14</v>
      </c>
      <c r="N17" s="17" t="s">
        <v>61</v>
      </c>
      <c r="O17" s="18"/>
    </row>
    <row r="18" spans="1:15" s="2" customFormat="1" ht="20.25" customHeight="1">
      <c r="A18" s="6">
        <v>15</v>
      </c>
      <c r="B18" s="7" t="s">
        <v>16</v>
      </c>
      <c r="C18" s="8" t="s">
        <v>17</v>
      </c>
      <c r="D18" s="7" t="s">
        <v>18</v>
      </c>
      <c r="E18" s="7" t="s">
        <v>19</v>
      </c>
      <c r="F18" s="9" t="s">
        <v>49</v>
      </c>
      <c r="G18" s="7" t="s">
        <v>50</v>
      </c>
      <c r="H18" s="10">
        <v>53.3</v>
      </c>
      <c r="I18" s="13">
        <v>75.2</v>
      </c>
      <c r="J18" s="13">
        <v>75.400000000000006</v>
      </c>
      <c r="K18" s="15">
        <f t="shared" si="0"/>
        <v>75.300000000000011</v>
      </c>
      <c r="L18" s="15">
        <f t="shared" si="1"/>
        <v>64.300000000000011</v>
      </c>
      <c r="M18" s="16">
        <v>15</v>
      </c>
      <c r="N18" s="17" t="s">
        <v>61</v>
      </c>
      <c r="O18" s="18"/>
    </row>
    <row r="19" spans="1:15" s="2" customFormat="1" ht="20.25" customHeight="1">
      <c r="A19" s="6">
        <v>16</v>
      </c>
      <c r="B19" s="7" t="s">
        <v>16</v>
      </c>
      <c r="C19" s="8" t="s">
        <v>17</v>
      </c>
      <c r="D19" s="7" t="s">
        <v>18</v>
      </c>
      <c r="E19" s="7" t="s">
        <v>19</v>
      </c>
      <c r="F19" s="9" t="s">
        <v>51</v>
      </c>
      <c r="G19" s="7" t="s">
        <v>52</v>
      </c>
      <c r="H19" s="10">
        <v>58.2</v>
      </c>
      <c r="I19" s="13">
        <v>71.400000000000006</v>
      </c>
      <c r="J19" s="14">
        <v>68.8</v>
      </c>
      <c r="K19" s="15">
        <f t="shared" si="0"/>
        <v>70.099999999999994</v>
      </c>
      <c r="L19" s="15">
        <f t="shared" si="1"/>
        <v>64.150000000000006</v>
      </c>
      <c r="M19" s="16">
        <v>16</v>
      </c>
      <c r="N19" s="17" t="s">
        <v>61</v>
      </c>
      <c r="O19" s="18"/>
    </row>
    <row r="20" spans="1:15" s="2" customFormat="1" ht="20.25" customHeight="1">
      <c r="A20" s="6">
        <v>17</v>
      </c>
      <c r="B20" s="7" t="s">
        <v>16</v>
      </c>
      <c r="C20" s="8" t="s">
        <v>17</v>
      </c>
      <c r="D20" s="7" t="s">
        <v>18</v>
      </c>
      <c r="E20" s="7" t="s">
        <v>19</v>
      </c>
      <c r="F20" s="9" t="s">
        <v>53</v>
      </c>
      <c r="G20" s="7" t="s">
        <v>54</v>
      </c>
      <c r="H20" s="10">
        <v>56.6</v>
      </c>
      <c r="I20" s="13">
        <v>70.599999999999994</v>
      </c>
      <c r="J20" s="13">
        <v>68.2</v>
      </c>
      <c r="K20" s="15">
        <f t="shared" si="0"/>
        <v>69.400000000000006</v>
      </c>
      <c r="L20" s="15">
        <f t="shared" si="1"/>
        <v>63</v>
      </c>
      <c r="M20" s="16">
        <v>17</v>
      </c>
      <c r="N20" s="17" t="s">
        <v>61</v>
      </c>
      <c r="O20" s="18"/>
    </row>
    <row r="21" spans="1:15" s="2" customFormat="1" ht="20.25" customHeight="1">
      <c r="A21" s="6">
        <v>18</v>
      </c>
      <c r="B21" s="7" t="s">
        <v>16</v>
      </c>
      <c r="C21" s="8" t="s">
        <v>17</v>
      </c>
      <c r="D21" s="7" t="s">
        <v>18</v>
      </c>
      <c r="E21" s="7" t="s">
        <v>19</v>
      </c>
      <c r="F21" s="9" t="s">
        <v>55</v>
      </c>
      <c r="G21" s="7" t="s">
        <v>56</v>
      </c>
      <c r="H21" s="10">
        <v>56.8</v>
      </c>
      <c r="I21" s="13">
        <v>66</v>
      </c>
      <c r="J21" s="13">
        <v>69.599999999999994</v>
      </c>
      <c r="K21" s="15">
        <f t="shared" si="0"/>
        <v>67.8</v>
      </c>
      <c r="L21" s="15">
        <f t="shared" si="1"/>
        <v>62.3</v>
      </c>
      <c r="M21" s="16">
        <v>18</v>
      </c>
      <c r="N21" s="17" t="s">
        <v>61</v>
      </c>
      <c r="O21" s="18"/>
    </row>
    <row r="22" spans="1:15" s="2" customFormat="1" ht="20.25" customHeight="1">
      <c r="A22" s="6">
        <v>19</v>
      </c>
      <c r="B22" s="7" t="s">
        <v>16</v>
      </c>
      <c r="C22" s="8" t="s">
        <v>17</v>
      </c>
      <c r="D22" s="7" t="s">
        <v>18</v>
      </c>
      <c r="E22" s="7" t="s">
        <v>19</v>
      </c>
      <c r="F22" s="9" t="s">
        <v>57</v>
      </c>
      <c r="G22" s="7" t="s">
        <v>58</v>
      </c>
      <c r="H22" s="10">
        <v>51.2</v>
      </c>
      <c r="I22" s="13">
        <v>67</v>
      </c>
      <c r="J22" s="13">
        <v>66.599999999999994</v>
      </c>
      <c r="K22" s="15">
        <f t="shared" si="0"/>
        <v>66.8</v>
      </c>
      <c r="L22" s="15">
        <f t="shared" si="1"/>
        <v>59</v>
      </c>
      <c r="M22" s="16">
        <v>19</v>
      </c>
      <c r="N22" s="17" t="s">
        <v>61</v>
      </c>
      <c r="O22" s="18"/>
    </row>
    <row r="23" spans="1:15" s="2" customFormat="1" ht="41.25" customHeight="1">
      <c r="A23" s="21" t="s">
        <v>59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ht="24" customHeight="1">
      <c r="A24" s="11"/>
      <c r="B24" s="11"/>
      <c r="C24" s="11"/>
      <c r="D24" s="11"/>
      <c r="E24" s="11"/>
      <c r="F24" s="22">
        <v>44067</v>
      </c>
      <c r="G24" s="23"/>
      <c r="H24" s="23"/>
      <c r="I24" s="23"/>
      <c r="J24" s="23"/>
      <c r="K24" s="23"/>
      <c r="L24" s="23"/>
      <c r="M24" s="23"/>
      <c r="N24" s="23"/>
      <c r="O24" s="23"/>
    </row>
  </sheetData>
  <sortState ref="A4:O22">
    <sortCondition descending="1" ref="L4:L22"/>
  </sortState>
  <mergeCells count="16">
    <mergeCell ref="A1:O1"/>
    <mergeCell ref="I2:K2"/>
    <mergeCell ref="A23:O23"/>
    <mergeCell ref="F24:O24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</mergeCells>
  <phoneticPr fontId="6" type="noConversion"/>
  <printOptions horizontalCentered="1"/>
  <pageMargins left="0.59055118110236227" right="0.59055118110236227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2020-08-24T10:30:10Z</cp:lastPrinted>
  <dcterms:created xsi:type="dcterms:W3CDTF">2020-08-22T06:39:00Z</dcterms:created>
  <dcterms:modified xsi:type="dcterms:W3CDTF">2020-08-24T10:30:12Z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