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10" windowHeight="103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Sheet1!$A$3:$O$33</definedName>
  </definedNames>
  <calcPr calcId="144525"/>
</workbook>
</file>

<file path=xl/calcChain.xml><?xml version="1.0" encoding="utf-8"?>
<calcChain xmlns="http://schemas.openxmlformats.org/spreadsheetml/2006/main">
  <c r="L31" i="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</calcChain>
</file>

<file path=xl/sharedStrings.xml><?xml version="1.0" encoding="utf-8"?>
<sst xmlns="http://schemas.openxmlformats.org/spreadsheetml/2006/main" count="214" uniqueCount="80">
  <si>
    <t>秀山县2020年“千名高校毕业生下基层助推脱贫攻坚”专项招聘笔试、面试、总成绩及进入体检人员公布表
（教育岗位三面试室）</t>
  </si>
  <si>
    <t>序号</t>
  </si>
  <si>
    <t>报考专业</t>
  </si>
  <si>
    <t>报考部门</t>
  </si>
  <si>
    <t>报考单位</t>
  </si>
  <si>
    <t>报考职位</t>
  </si>
  <si>
    <t>准考证号</t>
  </si>
  <si>
    <t>姓名</t>
  </si>
  <si>
    <t>笔试成绩</t>
  </si>
  <si>
    <t>面试成绩</t>
  </si>
  <si>
    <t>总成绩</t>
  </si>
  <si>
    <t>名次</t>
  </si>
  <si>
    <t>是否进入体检</t>
  </si>
  <si>
    <t>备注</t>
  </si>
  <si>
    <t>结构化面试</t>
  </si>
  <si>
    <t>专业技能实操</t>
  </si>
  <si>
    <t>小计</t>
  </si>
  <si>
    <t>教育类</t>
  </si>
  <si>
    <t>县教委</t>
  </si>
  <si>
    <t>乡镇幼儿园</t>
  </si>
  <si>
    <t>幼儿教师2</t>
  </si>
  <si>
    <t>20601161315</t>
  </si>
  <si>
    <t>郎文月</t>
  </si>
  <si>
    <t>是</t>
  </si>
  <si>
    <t>20601161110</t>
  </si>
  <si>
    <t>陈雪</t>
  </si>
  <si>
    <t>20601161620</t>
  </si>
  <si>
    <t>李小平</t>
  </si>
  <si>
    <t>20601160104</t>
  </si>
  <si>
    <t>田孟杨</t>
  </si>
  <si>
    <t>20601161629</t>
  </si>
  <si>
    <t>田聪</t>
  </si>
  <si>
    <t>20601160612</t>
  </si>
  <si>
    <t>罗兰</t>
  </si>
  <si>
    <t>20601161702</t>
  </si>
  <si>
    <t>雷小琴</t>
  </si>
  <si>
    <t>20601161609</t>
  </si>
  <si>
    <t>崔芬</t>
  </si>
  <si>
    <t>20601161009</t>
  </si>
  <si>
    <t>谭瑞雪</t>
  </si>
  <si>
    <t>20601161411</t>
  </si>
  <si>
    <t>王雪琼</t>
  </si>
  <si>
    <t>20601160418</t>
  </si>
  <si>
    <t>黄丹</t>
  </si>
  <si>
    <t>否</t>
  </si>
  <si>
    <t>20601161409</t>
  </si>
  <si>
    <t>李茂锦</t>
  </si>
  <si>
    <t>20601161208</t>
  </si>
  <si>
    <t>彭家玲</t>
  </si>
  <si>
    <t>20601161306</t>
  </si>
  <si>
    <t>蒋晓庆</t>
  </si>
  <si>
    <t>20601160917</t>
  </si>
  <si>
    <t>杨佳丽</t>
  </si>
  <si>
    <t>20601160923</t>
  </si>
  <si>
    <t>李玲丽</t>
  </si>
  <si>
    <t>20601160607</t>
  </si>
  <si>
    <t>孙小舒</t>
  </si>
  <si>
    <t>20601161803</t>
  </si>
  <si>
    <t>杨慧</t>
  </si>
  <si>
    <t>20601160510</t>
  </si>
  <si>
    <t>吴琴</t>
  </si>
  <si>
    <t>20601161413</t>
  </si>
  <si>
    <t>黄粤纯</t>
  </si>
  <si>
    <t>20601160408</t>
  </si>
  <si>
    <t>涂翔宇</t>
  </si>
  <si>
    <t>20601160605</t>
  </si>
  <si>
    <t>陈妍</t>
  </si>
  <si>
    <t>20601161026</t>
  </si>
  <si>
    <t>周雅芳</t>
  </si>
  <si>
    <t>20601161407</t>
  </si>
  <si>
    <t>李雯婷</t>
  </si>
  <si>
    <t>20601161114</t>
  </si>
  <si>
    <t>张冰洁</t>
  </si>
  <si>
    <t>20601161207</t>
  </si>
  <si>
    <t>曾泉</t>
  </si>
  <si>
    <t>20601161506</t>
  </si>
  <si>
    <t>黄尧玲</t>
  </si>
  <si>
    <t>20601160514</t>
  </si>
  <si>
    <t>李芊</t>
  </si>
  <si>
    <t>注：1.考生总成绩=笔试成绩×50%+面试成绩×50%。面试方式中含专业技能实操的，面试成绩=专业技能实操成绩×50%+结构化面试成绩×50%。2.考生笔试成绩、面试成绩、总成绩采取百分制计算，四舍五入后精确到小数点后两位数。3.面试成绩未达到60分者，以及未能形成有效竞争的岗位考生面试成绩未达到70分者，不得确定为体检人选。</t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</si>
</sst>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0.00_ "/>
    <numFmt numFmtId="178" formatCode="0.00_);[Red]\(0.00\)"/>
  </numFmts>
  <fonts count="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方正黑体_GBK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5" fillId="0" borderId="0" xfId="2">
      <alignment vertical="center"/>
    </xf>
    <xf numFmtId="178" fontId="4" fillId="0" borderId="2" xfId="2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3" fillId="0" borderId="2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31" fontId="5" fillId="0" borderId="0" xfId="2" applyNumberFormat="1" applyAlignment="1">
      <alignment horizontal="center" vertical="center"/>
    </xf>
    <xf numFmtId="0" fontId="5" fillId="0" borderId="0" xfId="2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workbookViewId="0">
      <selection activeCell="Q13" sqref="Q13"/>
    </sheetView>
  </sheetViews>
  <sheetFormatPr defaultColWidth="9" defaultRowHeight="13.5"/>
  <cols>
    <col min="1" max="1" width="5.125" customWidth="1"/>
    <col min="2" max="2" width="9.25" customWidth="1"/>
    <col min="3" max="3" width="9.125" customWidth="1"/>
    <col min="4" max="4" width="13.25" customWidth="1"/>
    <col min="5" max="5" width="11.25" customWidth="1"/>
    <col min="6" max="6" width="13" customWidth="1"/>
    <col min="7" max="7" width="9.875" customWidth="1"/>
    <col min="8" max="8" width="8.875" customWidth="1"/>
    <col min="9" max="9" width="7.5" customWidth="1"/>
    <col min="10" max="11" width="8.25" customWidth="1"/>
    <col min="12" max="12" width="9.125" style="4" customWidth="1"/>
    <col min="13" max="13" width="7" style="5" customWidth="1"/>
    <col min="14" max="14" width="7.75" customWidth="1"/>
    <col min="15" max="15" width="7.625" customWidth="1"/>
  </cols>
  <sheetData>
    <row r="1" spans="1:15" s="1" customFormat="1" ht="39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0.100000000000001" customHeight="1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/>
      <c r="K2" s="20"/>
      <c r="L2" s="24" t="s">
        <v>10</v>
      </c>
      <c r="M2" s="25" t="s">
        <v>11</v>
      </c>
      <c r="N2" s="20" t="s">
        <v>12</v>
      </c>
      <c r="O2" s="20" t="s">
        <v>13</v>
      </c>
    </row>
    <row r="3" spans="1:15" s="2" customFormat="1" ht="27" customHeight="1">
      <c r="A3" s="20"/>
      <c r="B3" s="20"/>
      <c r="C3" s="20"/>
      <c r="D3" s="20"/>
      <c r="E3" s="20"/>
      <c r="F3" s="20"/>
      <c r="G3" s="20"/>
      <c r="H3" s="20"/>
      <c r="I3" s="6" t="s">
        <v>14</v>
      </c>
      <c r="J3" s="6" t="s">
        <v>15</v>
      </c>
      <c r="K3" s="6" t="s">
        <v>16</v>
      </c>
      <c r="L3" s="24"/>
      <c r="M3" s="25"/>
      <c r="N3" s="20"/>
      <c r="O3" s="20"/>
    </row>
    <row r="4" spans="1:15" s="3" customFormat="1">
      <c r="A4" s="7">
        <v>1</v>
      </c>
      <c r="B4" s="7" t="s">
        <v>17</v>
      </c>
      <c r="C4" s="8" t="s">
        <v>18</v>
      </c>
      <c r="D4" s="7" t="s">
        <v>19</v>
      </c>
      <c r="E4" s="7" t="s">
        <v>20</v>
      </c>
      <c r="F4" s="9" t="s">
        <v>21</v>
      </c>
      <c r="G4" s="7" t="s">
        <v>22</v>
      </c>
      <c r="H4" s="10">
        <v>71.5</v>
      </c>
      <c r="I4" s="10">
        <v>73.599999999999994</v>
      </c>
      <c r="J4" s="13">
        <v>80.099999999999994</v>
      </c>
      <c r="K4" s="14">
        <f t="shared" ref="K4:K31" si="0">I4*0.5+J4*0.5</f>
        <v>76.849999999999994</v>
      </c>
      <c r="L4" s="14">
        <f t="shared" ref="L4:L31" si="1">H4*0.5+K4*0.5</f>
        <v>74.174999999999997</v>
      </c>
      <c r="M4" s="15">
        <v>1</v>
      </c>
      <c r="N4" s="16" t="s">
        <v>23</v>
      </c>
      <c r="O4" s="16"/>
    </row>
    <row r="5" spans="1:15" s="3" customFormat="1">
      <c r="A5" s="7">
        <v>2</v>
      </c>
      <c r="B5" s="7" t="s">
        <v>17</v>
      </c>
      <c r="C5" s="8" t="s">
        <v>18</v>
      </c>
      <c r="D5" s="7" t="s">
        <v>19</v>
      </c>
      <c r="E5" s="7" t="s">
        <v>20</v>
      </c>
      <c r="F5" s="9" t="s">
        <v>24</v>
      </c>
      <c r="G5" s="7" t="s">
        <v>25</v>
      </c>
      <c r="H5" s="10">
        <v>67.5</v>
      </c>
      <c r="I5" s="10">
        <v>80.599999999999994</v>
      </c>
      <c r="J5" s="17">
        <v>80.02</v>
      </c>
      <c r="K5" s="14">
        <f t="shared" si="0"/>
        <v>80.31</v>
      </c>
      <c r="L5" s="14">
        <f t="shared" si="1"/>
        <v>73.905000000000001</v>
      </c>
      <c r="M5" s="15">
        <v>2</v>
      </c>
      <c r="N5" s="16" t="s">
        <v>23</v>
      </c>
      <c r="O5" s="18"/>
    </row>
    <row r="6" spans="1:15" s="3" customFormat="1">
      <c r="A6" s="7">
        <v>3</v>
      </c>
      <c r="B6" s="7" t="s">
        <v>17</v>
      </c>
      <c r="C6" s="8" t="s">
        <v>18</v>
      </c>
      <c r="D6" s="7" t="s">
        <v>19</v>
      </c>
      <c r="E6" s="7" t="s">
        <v>20</v>
      </c>
      <c r="F6" s="9" t="s">
        <v>26</v>
      </c>
      <c r="G6" s="7" t="s">
        <v>27</v>
      </c>
      <c r="H6" s="10">
        <v>70.8</v>
      </c>
      <c r="I6" s="10">
        <v>77.400000000000006</v>
      </c>
      <c r="J6" s="17">
        <v>75.319999999999993</v>
      </c>
      <c r="K6" s="14">
        <f t="shared" si="0"/>
        <v>76.36</v>
      </c>
      <c r="L6" s="14">
        <f t="shared" si="1"/>
        <v>73.58</v>
      </c>
      <c r="M6" s="15">
        <v>3</v>
      </c>
      <c r="N6" s="16" t="s">
        <v>23</v>
      </c>
      <c r="O6" s="18"/>
    </row>
    <row r="7" spans="1:15" s="3" customFormat="1">
      <c r="A7" s="7">
        <v>4</v>
      </c>
      <c r="B7" s="7" t="s">
        <v>17</v>
      </c>
      <c r="C7" s="8" t="s">
        <v>18</v>
      </c>
      <c r="D7" s="7" t="s">
        <v>19</v>
      </c>
      <c r="E7" s="7" t="s">
        <v>20</v>
      </c>
      <c r="F7" s="9" t="s">
        <v>28</v>
      </c>
      <c r="G7" s="7" t="s">
        <v>29</v>
      </c>
      <c r="H7" s="10">
        <v>62.2</v>
      </c>
      <c r="I7" s="10">
        <v>84.2</v>
      </c>
      <c r="J7" s="13">
        <v>84.94</v>
      </c>
      <c r="K7" s="14">
        <f t="shared" si="0"/>
        <v>84.57</v>
      </c>
      <c r="L7" s="14">
        <f t="shared" si="1"/>
        <v>73.385000000000005</v>
      </c>
      <c r="M7" s="15">
        <v>4</v>
      </c>
      <c r="N7" s="16" t="s">
        <v>23</v>
      </c>
      <c r="O7" s="18"/>
    </row>
    <row r="8" spans="1:15" s="3" customFormat="1">
      <c r="A8" s="7">
        <v>5</v>
      </c>
      <c r="B8" s="7" t="s">
        <v>17</v>
      </c>
      <c r="C8" s="8" t="s">
        <v>18</v>
      </c>
      <c r="D8" s="7" t="s">
        <v>19</v>
      </c>
      <c r="E8" s="7" t="s">
        <v>20</v>
      </c>
      <c r="F8" s="9" t="s">
        <v>30</v>
      </c>
      <c r="G8" s="7" t="s">
        <v>31</v>
      </c>
      <c r="H8" s="10">
        <v>64.2</v>
      </c>
      <c r="I8" s="10">
        <v>80.2</v>
      </c>
      <c r="J8" s="17">
        <v>82.76</v>
      </c>
      <c r="K8" s="14">
        <f t="shared" si="0"/>
        <v>81.48</v>
      </c>
      <c r="L8" s="14">
        <f t="shared" si="1"/>
        <v>72.84</v>
      </c>
      <c r="M8" s="15">
        <v>5</v>
      </c>
      <c r="N8" s="16" t="s">
        <v>23</v>
      </c>
      <c r="O8" s="18"/>
    </row>
    <row r="9" spans="1:15" s="3" customFormat="1">
      <c r="A9" s="7">
        <v>6</v>
      </c>
      <c r="B9" s="7" t="s">
        <v>17</v>
      </c>
      <c r="C9" s="8" t="s">
        <v>18</v>
      </c>
      <c r="D9" s="7" t="s">
        <v>19</v>
      </c>
      <c r="E9" s="7" t="s">
        <v>20</v>
      </c>
      <c r="F9" s="9" t="s">
        <v>32</v>
      </c>
      <c r="G9" s="7" t="s">
        <v>33</v>
      </c>
      <c r="H9" s="10">
        <v>71.599999999999994</v>
      </c>
      <c r="I9" s="10">
        <v>68.8</v>
      </c>
      <c r="J9" s="13">
        <v>78.040000000000006</v>
      </c>
      <c r="K9" s="14">
        <f t="shared" si="0"/>
        <v>73.42</v>
      </c>
      <c r="L9" s="14">
        <f t="shared" si="1"/>
        <v>72.510000000000005</v>
      </c>
      <c r="M9" s="15">
        <v>6</v>
      </c>
      <c r="N9" s="16" t="s">
        <v>23</v>
      </c>
      <c r="O9" s="18"/>
    </row>
    <row r="10" spans="1:15" s="3" customFormat="1">
      <c r="A10" s="7">
        <v>7</v>
      </c>
      <c r="B10" s="7" t="s">
        <v>17</v>
      </c>
      <c r="C10" s="8" t="s">
        <v>18</v>
      </c>
      <c r="D10" s="7" t="s">
        <v>19</v>
      </c>
      <c r="E10" s="7" t="s">
        <v>20</v>
      </c>
      <c r="F10" s="9" t="s">
        <v>34</v>
      </c>
      <c r="G10" s="7" t="s">
        <v>35</v>
      </c>
      <c r="H10" s="10">
        <v>63.2</v>
      </c>
      <c r="I10" s="10">
        <v>78.8</v>
      </c>
      <c r="J10" s="13">
        <v>83.04</v>
      </c>
      <c r="K10" s="14">
        <f t="shared" si="0"/>
        <v>80.92</v>
      </c>
      <c r="L10" s="14">
        <f t="shared" si="1"/>
        <v>72.06</v>
      </c>
      <c r="M10" s="15">
        <v>7</v>
      </c>
      <c r="N10" s="16" t="s">
        <v>23</v>
      </c>
      <c r="O10" s="18"/>
    </row>
    <row r="11" spans="1:15" s="3" customFormat="1">
      <c r="A11" s="7">
        <v>8</v>
      </c>
      <c r="B11" s="7" t="s">
        <v>17</v>
      </c>
      <c r="C11" s="8" t="s">
        <v>18</v>
      </c>
      <c r="D11" s="7" t="s">
        <v>19</v>
      </c>
      <c r="E11" s="7" t="s">
        <v>20</v>
      </c>
      <c r="F11" s="9" t="s">
        <v>36</v>
      </c>
      <c r="G11" s="7" t="s">
        <v>37</v>
      </c>
      <c r="H11" s="10">
        <v>67.7</v>
      </c>
      <c r="I11" s="10">
        <v>77.400000000000006</v>
      </c>
      <c r="J11" s="17">
        <v>72.739999999999995</v>
      </c>
      <c r="K11" s="14">
        <f t="shared" si="0"/>
        <v>75.069999999999993</v>
      </c>
      <c r="L11" s="14">
        <f t="shared" si="1"/>
        <v>71.385000000000005</v>
      </c>
      <c r="M11" s="15">
        <v>8</v>
      </c>
      <c r="N11" s="16" t="s">
        <v>23</v>
      </c>
      <c r="O11" s="18"/>
    </row>
    <row r="12" spans="1:15" s="3" customFormat="1">
      <c r="A12" s="7">
        <v>9</v>
      </c>
      <c r="B12" s="7" t="s">
        <v>17</v>
      </c>
      <c r="C12" s="8" t="s">
        <v>18</v>
      </c>
      <c r="D12" s="7" t="s">
        <v>19</v>
      </c>
      <c r="E12" s="7" t="s">
        <v>20</v>
      </c>
      <c r="F12" s="9" t="s">
        <v>38</v>
      </c>
      <c r="G12" s="7" t="s">
        <v>39</v>
      </c>
      <c r="H12" s="10">
        <v>65.099999999999994</v>
      </c>
      <c r="I12" s="10">
        <v>77.2</v>
      </c>
      <c r="J12" s="17">
        <v>76.2</v>
      </c>
      <c r="K12" s="14">
        <f t="shared" si="0"/>
        <v>76.7</v>
      </c>
      <c r="L12" s="14">
        <f t="shared" si="1"/>
        <v>70.900000000000006</v>
      </c>
      <c r="M12" s="15">
        <v>9</v>
      </c>
      <c r="N12" s="16" t="s">
        <v>23</v>
      </c>
      <c r="O12" s="18"/>
    </row>
    <row r="13" spans="1:15" s="3" customFormat="1">
      <c r="A13" s="7">
        <v>10</v>
      </c>
      <c r="B13" s="7" t="s">
        <v>17</v>
      </c>
      <c r="C13" s="8" t="s">
        <v>18</v>
      </c>
      <c r="D13" s="7" t="s">
        <v>19</v>
      </c>
      <c r="E13" s="7" t="s">
        <v>20</v>
      </c>
      <c r="F13" s="9" t="s">
        <v>40</v>
      </c>
      <c r="G13" s="7" t="s">
        <v>41</v>
      </c>
      <c r="H13" s="10">
        <v>63.3</v>
      </c>
      <c r="I13" s="10">
        <v>72</v>
      </c>
      <c r="J13" s="13">
        <v>83.04</v>
      </c>
      <c r="K13" s="14">
        <f t="shared" si="0"/>
        <v>77.52</v>
      </c>
      <c r="L13" s="14">
        <f t="shared" si="1"/>
        <v>70.41</v>
      </c>
      <c r="M13" s="15">
        <v>10</v>
      </c>
      <c r="N13" s="16" t="s">
        <v>23</v>
      </c>
      <c r="O13" s="18"/>
    </row>
    <row r="14" spans="1:15" s="3" customFormat="1">
      <c r="A14" s="7">
        <v>11</v>
      </c>
      <c r="B14" s="7" t="s">
        <v>17</v>
      </c>
      <c r="C14" s="8" t="s">
        <v>18</v>
      </c>
      <c r="D14" s="7" t="s">
        <v>19</v>
      </c>
      <c r="E14" s="7" t="s">
        <v>20</v>
      </c>
      <c r="F14" s="9" t="s">
        <v>42</v>
      </c>
      <c r="G14" s="7" t="s">
        <v>43</v>
      </c>
      <c r="H14" s="10">
        <v>60.8</v>
      </c>
      <c r="I14" s="10">
        <v>75.2</v>
      </c>
      <c r="J14" s="17">
        <v>81.459999999999994</v>
      </c>
      <c r="K14" s="14">
        <f t="shared" si="0"/>
        <v>78.33</v>
      </c>
      <c r="L14" s="14">
        <f t="shared" si="1"/>
        <v>69.564999999999998</v>
      </c>
      <c r="M14" s="15">
        <v>11</v>
      </c>
      <c r="N14" s="16" t="s">
        <v>44</v>
      </c>
      <c r="O14" s="18"/>
    </row>
    <row r="15" spans="1:15" s="3" customFormat="1">
      <c r="A15" s="7">
        <v>12</v>
      </c>
      <c r="B15" s="7" t="s">
        <v>17</v>
      </c>
      <c r="C15" s="8" t="s">
        <v>18</v>
      </c>
      <c r="D15" s="7" t="s">
        <v>19</v>
      </c>
      <c r="E15" s="7" t="s">
        <v>20</v>
      </c>
      <c r="F15" s="9" t="s">
        <v>45</v>
      </c>
      <c r="G15" s="7" t="s">
        <v>46</v>
      </c>
      <c r="H15" s="10">
        <v>64</v>
      </c>
      <c r="I15" s="10">
        <v>76.400000000000006</v>
      </c>
      <c r="J15" s="17">
        <v>69.64</v>
      </c>
      <c r="K15" s="14">
        <f t="shared" si="0"/>
        <v>73.02</v>
      </c>
      <c r="L15" s="14">
        <f t="shared" si="1"/>
        <v>68.510000000000005</v>
      </c>
      <c r="M15" s="15">
        <v>12</v>
      </c>
      <c r="N15" s="16" t="s">
        <v>44</v>
      </c>
      <c r="O15" s="18"/>
    </row>
    <row r="16" spans="1:15" s="3" customFormat="1">
      <c r="A16" s="7">
        <v>13</v>
      </c>
      <c r="B16" s="7" t="s">
        <v>17</v>
      </c>
      <c r="C16" s="8" t="s">
        <v>18</v>
      </c>
      <c r="D16" s="7" t="s">
        <v>19</v>
      </c>
      <c r="E16" s="7" t="s">
        <v>20</v>
      </c>
      <c r="F16" s="9" t="s">
        <v>47</v>
      </c>
      <c r="G16" s="7" t="s">
        <v>48</v>
      </c>
      <c r="H16" s="10">
        <v>57.5</v>
      </c>
      <c r="I16" s="10">
        <v>79.2</v>
      </c>
      <c r="J16" s="17">
        <v>77.78</v>
      </c>
      <c r="K16" s="14">
        <f t="shared" si="0"/>
        <v>78.489999999999995</v>
      </c>
      <c r="L16" s="14">
        <f t="shared" si="1"/>
        <v>67.995000000000005</v>
      </c>
      <c r="M16" s="15">
        <v>13</v>
      </c>
      <c r="N16" s="16" t="s">
        <v>44</v>
      </c>
      <c r="O16" s="18"/>
    </row>
    <row r="17" spans="1:15" s="3" customFormat="1">
      <c r="A17" s="7">
        <v>14</v>
      </c>
      <c r="B17" s="7" t="s">
        <v>17</v>
      </c>
      <c r="C17" s="8" t="s">
        <v>18</v>
      </c>
      <c r="D17" s="7" t="s">
        <v>19</v>
      </c>
      <c r="E17" s="7" t="s">
        <v>20</v>
      </c>
      <c r="F17" s="9" t="s">
        <v>49</v>
      </c>
      <c r="G17" s="7" t="s">
        <v>50</v>
      </c>
      <c r="H17" s="10">
        <v>59.7</v>
      </c>
      <c r="I17" s="10">
        <v>74.2</v>
      </c>
      <c r="J17" s="17">
        <v>75.760000000000005</v>
      </c>
      <c r="K17" s="14">
        <f t="shared" si="0"/>
        <v>74.98</v>
      </c>
      <c r="L17" s="14">
        <f t="shared" si="1"/>
        <v>67.34</v>
      </c>
      <c r="M17" s="15">
        <v>14</v>
      </c>
      <c r="N17" s="16" t="s">
        <v>44</v>
      </c>
      <c r="O17" s="18"/>
    </row>
    <row r="18" spans="1:15" s="3" customFormat="1">
      <c r="A18" s="7">
        <v>15</v>
      </c>
      <c r="B18" s="7" t="s">
        <v>17</v>
      </c>
      <c r="C18" s="11" t="s">
        <v>18</v>
      </c>
      <c r="D18" s="7" t="s">
        <v>19</v>
      </c>
      <c r="E18" s="7" t="s">
        <v>20</v>
      </c>
      <c r="F18" s="9" t="s">
        <v>51</v>
      </c>
      <c r="G18" s="7" t="s">
        <v>52</v>
      </c>
      <c r="H18" s="10">
        <v>57.9</v>
      </c>
      <c r="I18" s="10">
        <v>79</v>
      </c>
      <c r="J18" s="17">
        <v>74.540000000000006</v>
      </c>
      <c r="K18" s="14">
        <f t="shared" si="0"/>
        <v>76.77</v>
      </c>
      <c r="L18" s="14">
        <f t="shared" si="1"/>
        <v>67.334999999999994</v>
      </c>
      <c r="M18" s="15">
        <v>15</v>
      </c>
      <c r="N18" s="16" t="s">
        <v>44</v>
      </c>
      <c r="O18" s="18"/>
    </row>
    <row r="19" spans="1:15" s="3" customFormat="1">
      <c r="A19" s="7">
        <v>16</v>
      </c>
      <c r="B19" s="7" t="s">
        <v>17</v>
      </c>
      <c r="C19" s="8" t="s">
        <v>18</v>
      </c>
      <c r="D19" s="7" t="s">
        <v>19</v>
      </c>
      <c r="E19" s="7" t="s">
        <v>20</v>
      </c>
      <c r="F19" s="9" t="s">
        <v>53</v>
      </c>
      <c r="G19" s="7" t="s">
        <v>54</v>
      </c>
      <c r="H19" s="10">
        <v>58.8</v>
      </c>
      <c r="I19" s="10">
        <v>69.8</v>
      </c>
      <c r="J19" s="17">
        <v>76.319999999999993</v>
      </c>
      <c r="K19" s="14">
        <f t="shared" si="0"/>
        <v>73.06</v>
      </c>
      <c r="L19" s="14">
        <f t="shared" si="1"/>
        <v>65.930000000000007</v>
      </c>
      <c r="M19" s="15">
        <v>16</v>
      </c>
      <c r="N19" s="16" t="s">
        <v>44</v>
      </c>
      <c r="O19" s="18"/>
    </row>
    <row r="20" spans="1:15" s="3" customFormat="1">
      <c r="A20" s="7">
        <v>17</v>
      </c>
      <c r="B20" s="7" t="s">
        <v>17</v>
      </c>
      <c r="C20" s="8" t="s">
        <v>18</v>
      </c>
      <c r="D20" s="7" t="s">
        <v>19</v>
      </c>
      <c r="E20" s="7" t="s">
        <v>20</v>
      </c>
      <c r="F20" s="9" t="s">
        <v>55</v>
      </c>
      <c r="G20" s="7" t="s">
        <v>56</v>
      </c>
      <c r="H20" s="10">
        <v>52.8</v>
      </c>
      <c r="I20" s="10">
        <v>76.2</v>
      </c>
      <c r="J20" s="17">
        <v>78.56</v>
      </c>
      <c r="K20" s="14">
        <f t="shared" si="0"/>
        <v>77.38</v>
      </c>
      <c r="L20" s="14">
        <f t="shared" si="1"/>
        <v>65.09</v>
      </c>
      <c r="M20" s="15">
        <v>17</v>
      </c>
      <c r="N20" s="16" t="s">
        <v>44</v>
      </c>
      <c r="O20" s="18"/>
    </row>
    <row r="21" spans="1:15" s="3" customFormat="1">
      <c r="A21" s="7">
        <v>18</v>
      </c>
      <c r="B21" s="7" t="s">
        <v>17</v>
      </c>
      <c r="C21" s="8" t="s">
        <v>18</v>
      </c>
      <c r="D21" s="7" t="s">
        <v>19</v>
      </c>
      <c r="E21" s="7" t="s">
        <v>20</v>
      </c>
      <c r="F21" s="9" t="s">
        <v>57</v>
      </c>
      <c r="G21" s="7" t="s">
        <v>58</v>
      </c>
      <c r="H21" s="10">
        <v>51.9</v>
      </c>
      <c r="I21" s="10">
        <v>73.400000000000006</v>
      </c>
      <c r="J21" s="17">
        <v>78.72</v>
      </c>
      <c r="K21" s="14">
        <f t="shared" si="0"/>
        <v>76.06</v>
      </c>
      <c r="L21" s="14">
        <f t="shared" si="1"/>
        <v>63.98</v>
      </c>
      <c r="M21" s="15">
        <v>18</v>
      </c>
      <c r="N21" s="16" t="s">
        <v>44</v>
      </c>
      <c r="O21" s="18"/>
    </row>
    <row r="22" spans="1:15" s="3" customFormat="1">
      <c r="A22" s="7">
        <v>19</v>
      </c>
      <c r="B22" s="7" t="s">
        <v>17</v>
      </c>
      <c r="C22" s="8" t="s">
        <v>18</v>
      </c>
      <c r="D22" s="7" t="s">
        <v>19</v>
      </c>
      <c r="E22" s="7" t="s">
        <v>20</v>
      </c>
      <c r="F22" s="9" t="s">
        <v>59</v>
      </c>
      <c r="G22" s="7" t="s">
        <v>60</v>
      </c>
      <c r="H22" s="10">
        <v>48.4</v>
      </c>
      <c r="I22" s="10">
        <v>75.2</v>
      </c>
      <c r="J22" s="17">
        <v>77.72</v>
      </c>
      <c r="K22" s="14">
        <f t="shared" si="0"/>
        <v>76.459999999999994</v>
      </c>
      <c r="L22" s="14">
        <f t="shared" si="1"/>
        <v>62.43</v>
      </c>
      <c r="M22" s="15">
        <v>19</v>
      </c>
      <c r="N22" s="16" t="s">
        <v>44</v>
      </c>
      <c r="O22" s="18"/>
    </row>
    <row r="23" spans="1:15" s="3" customFormat="1">
      <c r="A23" s="7">
        <v>20</v>
      </c>
      <c r="B23" s="7" t="s">
        <v>17</v>
      </c>
      <c r="C23" s="8" t="s">
        <v>18</v>
      </c>
      <c r="D23" s="7" t="s">
        <v>19</v>
      </c>
      <c r="E23" s="7" t="s">
        <v>20</v>
      </c>
      <c r="F23" s="9" t="s">
        <v>61</v>
      </c>
      <c r="G23" s="7" t="s">
        <v>62</v>
      </c>
      <c r="H23" s="10">
        <v>48.8</v>
      </c>
      <c r="I23" s="10">
        <v>74.2</v>
      </c>
      <c r="J23" s="17">
        <v>76.72</v>
      </c>
      <c r="K23" s="14">
        <f t="shared" si="0"/>
        <v>75.459999999999994</v>
      </c>
      <c r="L23" s="14">
        <f t="shared" si="1"/>
        <v>62.13</v>
      </c>
      <c r="M23" s="15">
        <v>20</v>
      </c>
      <c r="N23" s="16" t="s">
        <v>44</v>
      </c>
      <c r="O23" s="18"/>
    </row>
    <row r="24" spans="1:15" s="3" customFormat="1">
      <c r="A24" s="7">
        <v>21</v>
      </c>
      <c r="B24" s="7" t="s">
        <v>17</v>
      </c>
      <c r="C24" s="8" t="s">
        <v>18</v>
      </c>
      <c r="D24" s="7" t="s">
        <v>19</v>
      </c>
      <c r="E24" s="7" t="s">
        <v>20</v>
      </c>
      <c r="F24" s="9" t="s">
        <v>63</v>
      </c>
      <c r="G24" s="7" t="s">
        <v>64</v>
      </c>
      <c r="H24" s="10">
        <v>55.5</v>
      </c>
      <c r="I24" s="10">
        <v>63</v>
      </c>
      <c r="J24" s="17">
        <v>71.98</v>
      </c>
      <c r="K24" s="14">
        <f t="shared" si="0"/>
        <v>67.489999999999995</v>
      </c>
      <c r="L24" s="14">
        <f t="shared" si="1"/>
        <v>61.494999999999997</v>
      </c>
      <c r="M24" s="15">
        <v>21</v>
      </c>
      <c r="N24" s="16" t="s">
        <v>44</v>
      </c>
      <c r="O24" s="18"/>
    </row>
    <row r="25" spans="1:15" s="3" customFormat="1">
      <c r="A25" s="7">
        <v>22</v>
      </c>
      <c r="B25" s="7" t="s">
        <v>17</v>
      </c>
      <c r="C25" s="8" t="s">
        <v>18</v>
      </c>
      <c r="D25" s="7" t="s">
        <v>19</v>
      </c>
      <c r="E25" s="7" t="s">
        <v>20</v>
      </c>
      <c r="F25" s="9" t="s">
        <v>65</v>
      </c>
      <c r="G25" s="7" t="s">
        <v>66</v>
      </c>
      <c r="H25" s="10">
        <v>48.2</v>
      </c>
      <c r="I25" s="10">
        <v>73.400000000000006</v>
      </c>
      <c r="J25" s="17">
        <v>72.819999999999993</v>
      </c>
      <c r="K25" s="14">
        <f t="shared" si="0"/>
        <v>73.11</v>
      </c>
      <c r="L25" s="14">
        <f t="shared" si="1"/>
        <v>60.655000000000001</v>
      </c>
      <c r="M25" s="15">
        <v>22</v>
      </c>
      <c r="N25" s="16" t="s">
        <v>44</v>
      </c>
      <c r="O25" s="18"/>
    </row>
    <row r="26" spans="1:15" s="3" customFormat="1">
      <c r="A26" s="7">
        <v>23</v>
      </c>
      <c r="B26" s="7" t="s">
        <v>17</v>
      </c>
      <c r="C26" s="8" t="s">
        <v>18</v>
      </c>
      <c r="D26" s="7" t="s">
        <v>19</v>
      </c>
      <c r="E26" s="7" t="s">
        <v>20</v>
      </c>
      <c r="F26" s="9" t="s">
        <v>67</v>
      </c>
      <c r="G26" s="7" t="s">
        <v>68</v>
      </c>
      <c r="H26" s="10">
        <v>44.7</v>
      </c>
      <c r="I26" s="10">
        <v>68</v>
      </c>
      <c r="J26" s="17">
        <v>79.88</v>
      </c>
      <c r="K26" s="14">
        <f t="shared" si="0"/>
        <v>73.94</v>
      </c>
      <c r="L26" s="14">
        <f t="shared" si="1"/>
        <v>59.32</v>
      </c>
      <c r="M26" s="15">
        <v>23</v>
      </c>
      <c r="N26" s="16" t="s">
        <v>44</v>
      </c>
      <c r="O26" s="18"/>
    </row>
    <row r="27" spans="1:15" s="3" customFormat="1">
      <c r="A27" s="7">
        <v>24</v>
      </c>
      <c r="B27" s="7" t="s">
        <v>17</v>
      </c>
      <c r="C27" s="8" t="s">
        <v>18</v>
      </c>
      <c r="D27" s="7" t="s">
        <v>19</v>
      </c>
      <c r="E27" s="7" t="s">
        <v>20</v>
      </c>
      <c r="F27" s="9" t="s">
        <v>69</v>
      </c>
      <c r="G27" s="7" t="s">
        <v>70</v>
      </c>
      <c r="H27" s="10">
        <v>45.7</v>
      </c>
      <c r="I27" s="10">
        <v>70.2</v>
      </c>
      <c r="J27" s="17">
        <v>72.12</v>
      </c>
      <c r="K27" s="14">
        <f t="shared" si="0"/>
        <v>71.16</v>
      </c>
      <c r="L27" s="14">
        <f t="shared" si="1"/>
        <v>58.43</v>
      </c>
      <c r="M27" s="15">
        <v>24</v>
      </c>
      <c r="N27" s="16" t="s">
        <v>44</v>
      </c>
      <c r="O27" s="18"/>
    </row>
    <row r="28" spans="1:15" s="3" customFormat="1">
      <c r="A28" s="7">
        <v>25</v>
      </c>
      <c r="B28" s="7" t="s">
        <v>17</v>
      </c>
      <c r="C28" s="8" t="s">
        <v>18</v>
      </c>
      <c r="D28" s="7" t="s">
        <v>19</v>
      </c>
      <c r="E28" s="7" t="s">
        <v>20</v>
      </c>
      <c r="F28" s="9" t="s">
        <v>71</v>
      </c>
      <c r="G28" s="7" t="s">
        <v>72</v>
      </c>
      <c r="H28" s="10">
        <v>48.9</v>
      </c>
      <c r="I28" s="10">
        <v>69.8</v>
      </c>
      <c r="J28" s="17">
        <v>65.64</v>
      </c>
      <c r="K28" s="14">
        <f t="shared" si="0"/>
        <v>67.72</v>
      </c>
      <c r="L28" s="14">
        <f t="shared" si="1"/>
        <v>58.31</v>
      </c>
      <c r="M28" s="15">
        <v>25</v>
      </c>
      <c r="N28" s="16" t="s">
        <v>44</v>
      </c>
      <c r="O28" s="18"/>
    </row>
    <row r="29" spans="1:15" s="3" customFormat="1">
      <c r="A29" s="7">
        <v>26</v>
      </c>
      <c r="B29" s="7" t="s">
        <v>17</v>
      </c>
      <c r="C29" s="8" t="s">
        <v>18</v>
      </c>
      <c r="D29" s="7" t="s">
        <v>19</v>
      </c>
      <c r="E29" s="7" t="s">
        <v>20</v>
      </c>
      <c r="F29" s="9" t="s">
        <v>73</v>
      </c>
      <c r="G29" s="7" t="s">
        <v>74</v>
      </c>
      <c r="H29" s="10">
        <v>44</v>
      </c>
      <c r="I29" s="10">
        <v>70</v>
      </c>
      <c r="J29" s="17">
        <v>73.98</v>
      </c>
      <c r="K29" s="14">
        <f t="shared" si="0"/>
        <v>71.989999999999995</v>
      </c>
      <c r="L29" s="14">
        <f t="shared" si="1"/>
        <v>57.994999999999997</v>
      </c>
      <c r="M29" s="15">
        <v>26</v>
      </c>
      <c r="N29" s="16" t="s">
        <v>44</v>
      </c>
      <c r="O29" s="18"/>
    </row>
    <row r="30" spans="1:15" s="3" customFormat="1">
      <c r="A30" s="7">
        <v>27</v>
      </c>
      <c r="B30" s="7" t="s">
        <v>17</v>
      </c>
      <c r="C30" s="8" t="s">
        <v>18</v>
      </c>
      <c r="D30" s="7" t="s">
        <v>19</v>
      </c>
      <c r="E30" s="7" t="s">
        <v>20</v>
      </c>
      <c r="F30" s="9" t="s">
        <v>75</v>
      </c>
      <c r="G30" s="7" t="s">
        <v>76</v>
      </c>
      <c r="H30" s="10">
        <v>42.5</v>
      </c>
      <c r="I30" s="10">
        <v>65.2</v>
      </c>
      <c r="J30" s="17">
        <v>72.239999999999995</v>
      </c>
      <c r="K30" s="14">
        <f t="shared" si="0"/>
        <v>68.72</v>
      </c>
      <c r="L30" s="14">
        <f t="shared" si="1"/>
        <v>55.61</v>
      </c>
      <c r="M30" s="15">
        <v>27</v>
      </c>
      <c r="N30" s="16" t="s">
        <v>44</v>
      </c>
      <c r="O30" s="18"/>
    </row>
    <row r="31" spans="1:15" s="3" customFormat="1">
      <c r="A31" s="7">
        <v>28</v>
      </c>
      <c r="B31" s="7" t="s">
        <v>17</v>
      </c>
      <c r="C31" s="8" t="s">
        <v>18</v>
      </c>
      <c r="D31" s="7" t="s">
        <v>19</v>
      </c>
      <c r="E31" s="7" t="s">
        <v>20</v>
      </c>
      <c r="F31" s="9" t="s">
        <v>77</v>
      </c>
      <c r="G31" s="7" t="s">
        <v>78</v>
      </c>
      <c r="H31" s="10">
        <v>42.9</v>
      </c>
      <c r="I31" s="10">
        <v>65</v>
      </c>
      <c r="J31" s="17">
        <v>69.08</v>
      </c>
      <c r="K31" s="14">
        <f t="shared" si="0"/>
        <v>67.040000000000006</v>
      </c>
      <c r="L31" s="14">
        <f t="shared" si="1"/>
        <v>54.97</v>
      </c>
      <c r="M31" s="15">
        <v>28</v>
      </c>
      <c r="N31" s="16" t="s">
        <v>44</v>
      </c>
      <c r="O31" s="18"/>
    </row>
    <row r="32" spans="1:15" s="3" customFormat="1" ht="38.1" customHeight="1">
      <c r="A32" s="21" t="s">
        <v>79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24" customHeight="1">
      <c r="A33" s="12"/>
      <c r="B33" s="12"/>
      <c r="C33" s="12"/>
      <c r="D33" s="12"/>
      <c r="E33" s="12"/>
      <c r="F33" s="22">
        <v>44067</v>
      </c>
      <c r="G33" s="23"/>
      <c r="H33" s="23"/>
      <c r="I33" s="23"/>
      <c r="J33" s="23"/>
      <c r="K33" s="23"/>
      <c r="L33" s="23"/>
      <c r="M33" s="23"/>
      <c r="N33" s="23"/>
      <c r="O33" s="23"/>
    </row>
  </sheetData>
  <sortState ref="A4:O31">
    <sortCondition descending="1" ref="L4:L31"/>
  </sortState>
  <mergeCells count="16">
    <mergeCell ref="A1:O1"/>
    <mergeCell ref="I2:K2"/>
    <mergeCell ref="A32:O32"/>
    <mergeCell ref="F33:O33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</mergeCells>
  <phoneticPr fontId="7" type="noConversion"/>
  <printOptions horizontalCentered="1"/>
  <pageMargins left="0.59027777777777801" right="0.59027777777777801" top="0.39305555555555599" bottom="0.196527777777778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2020-08-24T10:37:47Z</cp:lastPrinted>
  <dcterms:created xsi:type="dcterms:W3CDTF">2020-08-22T06:39:00Z</dcterms:created>
  <dcterms:modified xsi:type="dcterms:W3CDTF">2020-08-24T10:38:14Z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