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0年合江县三支一扶计划招募综合成绩及进入体检人员名单" sheetId="1" r:id="rId1"/>
  </sheets>
  <definedNames>
    <definedName name="_xlnm.Print_Titles" localSheetId="0">'2020年合江县三支一扶计划招募综合成绩及进入体检人员名单'!$2:$2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<sst xmlns="http://schemas.openxmlformats.org/spreadsheetml/2006/main" count="348" uniqueCount="138">
  <si>
    <t>2020年合江县三支一扶计划招募综合成绩及进入体检人员名单</t>
  </si>
  <si>
    <t>序号</t>
  </si>
  <si>
    <t>姓名</t>
  </si>
  <si>
    <t>性别</t>
  </si>
  <si>
    <t>职位编码</t>
  </si>
  <si>
    <t>报考职位</t>
  </si>
  <si>
    <t>学历</t>
  </si>
  <si>
    <t>准考证号</t>
  </si>
  <si>
    <t>笔试
成绩</t>
  </si>
  <si>
    <t>面试成绩</t>
  </si>
  <si>
    <t>综合
成绩</t>
  </si>
  <si>
    <t>综合成
绩排名</t>
  </si>
  <si>
    <t>是否进
入体检</t>
  </si>
  <si>
    <t>余仁杰</t>
  </si>
  <si>
    <t>男</t>
  </si>
  <si>
    <t>04020101</t>
  </si>
  <si>
    <t>合江县白鹿镇人民政府扶贫</t>
  </si>
  <si>
    <t>本科</t>
  </si>
  <si>
    <t>7081040303015</t>
  </si>
  <si>
    <t>是</t>
  </si>
  <si>
    <t>朱华兵</t>
  </si>
  <si>
    <t>硕研</t>
  </si>
  <si>
    <t>7081040301208</t>
  </si>
  <si>
    <t>否</t>
  </si>
  <si>
    <t>刘星</t>
  </si>
  <si>
    <t>女</t>
  </si>
  <si>
    <t>7081040202014</t>
  </si>
  <si>
    <t>李正莲</t>
  </si>
  <si>
    <t>04020201</t>
  </si>
  <si>
    <t>合江县白米镇卫生院支医</t>
  </si>
  <si>
    <t>7081040200611</t>
  </si>
  <si>
    <t>李搏环</t>
  </si>
  <si>
    <t>大专</t>
  </si>
  <si>
    <t>7081040202024</t>
  </si>
  <si>
    <t>刘秋杉</t>
  </si>
  <si>
    <t>7081040103812</t>
  </si>
  <si>
    <t>赵敏</t>
  </si>
  <si>
    <t>04020301</t>
  </si>
  <si>
    <t>合江县白沙镇中心卫生院支医</t>
  </si>
  <si>
    <t>7081040201729</t>
  </si>
  <si>
    <t>吴非凡</t>
  </si>
  <si>
    <t>7081040202121</t>
  </si>
  <si>
    <t>徐丹</t>
  </si>
  <si>
    <t>7081040101926</t>
  </si>
  <si>
    <t>潘飞翔</t>
  </si>
  <si>
    <t>7081040302819</t>
  </si>
  <si>
    <t>蔡元</t>
  </si>
  <si>
    <t>04020401</t>
  </si>
  <si>
    <t>合江县大桥镇人民政府支农</t>
  </si>
  <si>
    <t>7081040202504</t>
  </si>
  <si>
    <t>冯佳</t>
  </si>
  <si>
    <t>7081040300907</t>
  </si>
  <si>
    <t>缪语</t>
  </si>
  <si>
    <t>7081040300808</t>
  </si>
  <si>
    <t>缺考</t>
  </si>
  <si>
    <t>范真</t>
  </si>
  <si>
    <t>04020501</t>
  </si>
  <si>
    <t>合江县法王寺镇人民政府支农</t>
  </si>
  <si>
    <t>7081040201013</t>
  </si>
  <si>
    <t>张彬</t>
  </si>
  <si>
    <t>7081040202502</t>
  </si>
  <si>
    <t>李昌谊</t>
  </si>
  <si>
    <t>7081040104310</t>
  </si>
  <si>
    <t>邹雪</t>
  </si>
  <si>
    <t>7081040103416</t>
  </si>
  <si>
    <t>廖宇</t>
  </si>
  <si>
    <t>7081040102610</t>
  </si>
  <si>
    <t>向雪文</t>
  </si>
  <si>
    <t>04020601</t>
  </si>
  <si>
    <t>合江县福宝镇人民政府支农</t>
  </si>
  <si>
    <t>7081040302413</t>
  </si>
  <si>
    <t>谢伊泽</t>
  </si>
  <si>
    <t>7081040102723</t>
  </si>
  <si>
    <t>彭思博</t>
  </si>
  <si>
    <t>7081040202604</t>
  </si>
  <si>
    <t>覃奇奇</t>
  </si>
  <si>
    <t>7081040204603</t>
  </si>
  <si>
    <t>李岳昊</t>
  </si>
  <si>
    <t>04020701</t>
  </si>
  <si>
    <t>合江县甘雨镇人民政府支农</t>
  </si>
  <si>
    <t>7081040300128</t>
  </si>
  <si>
    <t>任易</t>
  </si>
  <si>
    <t>7081040100917</t>
  </si>
  <si>
    <t>戴小钢</t>
  </si>
  <si>
    <t>7081040302018</t>
  </si>
  <si>
    <t>徐梦蔚</t>
  </si>
  <si>
    <t>7081040201619</t>
  </si>
  <si>
    <t>韦城</t>
  </si>
  <si>
    <t>7081040202829</t>
  </si>
  <si>
    <t>成宇</t>
  </si>
  <si>
    <t>04020801</t>
  </si>
  <si>
    <t>合江县荔江镇人民政府扶贫</t>
  </si>
  <si>
    <t>7081040101104</t>
  </si>
  <si>
    <t>安露婷</t>
  </si>
  <si>
    <t>7081040101115</t>
  </si>
  <si>
    <t>唐榛</t>
  </si>
  <si>
    <t>7081040300527</t>
  </si>
  <si>
    <t>张涛</t>
  </si>
  <si>
    <t>7081040103228</t>
  </si>
  <si>
    <t>张静茹</t>
  </si>
  <si>
    <t>7081040102003</t>
  </si>
  <si>
    <t>曾倩</t>
  </si>
  <si>
    <t>04020901</t>
  </si>
  <si>
    <t>合江县榕山镇卫生院支医</t>
  </si>
  <si>
    <t>7081040300505</t>
  </si>
  <si>
    <t>杨霜</t>
  </si>
  <si>
    <t>7081040202728</t>
  </si>
  <si>
    <t>唐敏</t>
  </si>
  <si>
    <t>7081040101815</t>
  </si>
  <si>
    <t>李炘</t>
  </si>
  <si>
    <t>04021001</t>
  </si>
  <si>
    <t>合江县神臂城镇人民政府支农</t>
  </si>
  <si>
    <t>7081040202319</t>
  </si>
  <si>
    <t>赵殊玉</t>
  </si>
  <si>
    <t>7081040101802</t>
  </si>
  <si>
    <t>胡小龙</t>
  </si>
  <si>
    <t>7081040101403</t>
  </si>
  <si>
    <t>姜瑜</t>
  </si>
  <si>
    <t>04021101</t>
  </si>
  <si>
    <t>合江县神臂城镇卫生院支医</t>
  </si>
  <si>
    <t>7081040301427</t>
  </si>
  <si>
    <t>彭雪</t>
  </si>
  <si>
    <t>7081040103304</t>
  </si>
  <si>
    <t>杨梦诗</t>
  </si>
  <si>
    <t>7081040204109</t>
  </si>
  <si>
    <t>7081040300801</t>
  </si>
  <si>
    <t>王菊</t>
  </si>
  <si>
    <t>04021201</t>
  </si>
  <si>
    <t>合江县尧坝镇人民政府扶贫</t>
  </si>
  <si>
    <t>7081040102721</t>
  </si>
  <si>
    <t>雍浩</t>
  </si>
  <si>
    <t>7081040302712</t>
  </si>
  <si>
    <t>李龙腾</t>
  </si>
  <si>
    <t>7081040101824</t>
  </si>
  <si>
    <t>游载</t>
  </si>
  <si>
    <t>7081040203828</t>
  </si>
  <si>
    <t>毛冬梅</t>
  </si>
  <si>
    <t>7081040204911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</si>
</sst>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方正小标宋简体"/>
      <family val="4"/>
    </font>
    <font>
      <sz val="10"/>
      <name val="方正小标宋简体"/>
      <family val="4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workbookViewId="0" topLeftCell="A1">
      <selection activeCell="G6" sqref="G6"/>
    </sheetView>
  </sheetViews>
  <sheetFormatPr defaultColWidth="9.140625" defaultRowHeight="25.5" customHeight="1"/>
  <cols>
    <col min="1" max="1" width="5.28125" style="0" customWidth="1"/>
    <col min="2" max="2" width="9.140625" style="0" customWidth="1"/>
    <col min="3" max="3" width="5.28125" style="0" customWidth="1"/>
    <col min="4" max="4" width="9.57421875" style="0" customWidth="1"/>
    <col min="5" max="5" width="14.8515625" style="0" customWidth="1"/>
    <col min="6" max="6" width="7.00390625" style="0" customWidth="1"/>
    <col min="7" max="7" width="11.8515625" style="0" customWidth="1"/>
    <col min="8" max="8" width="4.7109375" style="0" customWidth="1"/>
    <col min="9" max="9" width="9.57421875" style="0" customWidth="1"/>
    <col min="10" max="12" width="6.7109375" style="0" customWidth="1"/>
    <col min="13" max="249" width="9.140625" style="0" customWidth="1"/>
  </cols>
  <sheetData>
    <row r="1" spans="1:12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10</v>
      </c>
      <c r="K2" s="4" t="s">
        <v>11</v>
      </c>
      <c r="L2" s="4" t="s">
        <v>12</v>
      </c>
    </row>
    <row r="3" spans="1:12" ht="25.5" customHeight="1">
      <c r="A3" s="5">
        <v>1</v>
      </c>
      <c r="B3" s="6" t="s">
        <v>13</v>
      </c>
      <c r="C3" s="6" t="s">
        <v>14</v>
      </c>
      <c r="D3" s="7" t="s">
        <v>15</v>
      </c>
      <c r="E3" s="6" t="s">
        <v>16</v>
      </c>
      <c r="F3" s="6" t="s">
        <v>17</v>
      </c>
      <c r="G3" s="6" t="s">
        <v>18</v>
      </c>
      <c r="H3" s="6">
        <v>65</v>
      </c>
      <c r="I3" s="6">
        <v>87.06</v>
      </c>
      <c r="J3" s="6">
        <f aca="true" t="shared" si="0" ref="J3:J14">H3*0.6+I3*0.4</f>
        <v>73.82400000000001</v>
      </c>
      <c r="K3" s="6">
        <v>1</v>
      </c>
      <c r="L3" s="6" t="s">
        <v>19</v>
      </c>
    </row>
    <row r="4" spans="1:12" ht="25.5" customHeight="1">
      <c r="A4" s="5">
        <v>2</v>
      </c>
      <c r="B4" s="6" t="s">
        <v>20</v>
      </c>
      <c r="C4" s="6" t="s">
        <v>14</v>
      </c>
      <c r="D4" s="7" t="s">
        <v>15</v>
      </c>
      <c r="E4" s="6" t="s">
        <v>16</v>
      </c>
      <c r="F4" s="6" t="s">
        <v>21</v>
      </c>
      <c r="G4" s="6" t="s">
        <v>22</v>
      </c>
      <c r="H4" s="6">
        <v>58</v>
      </c>
      <c r="I4" s="6">
        <v>87.64</v>
      </c>
      <c r="J4" s="6">
        <f t="shared" si="0"/>
        <v>69.856</v>
      </c>
      <c r="K4" s="6">
        <v>2</v>
      </c>
      <c r="L4" s="6" t="s">
        <v>23</v>
      </c>
    </row>
    <row r="5" spans="1:12" ht="25.5" customHeight="1">
      <c r="A5" s="5">
        <v>3</v>
      </c>
      <c r="B5" s="6" t="s">
        <v>24</v>
      </c>
      <c r="C5" s="6" t="s">
        <v>25</v>
      </c>
      <c r="D5" s="7" t="s">
        <v>15</v>
      </c>
      <c r="E5" s="6" t="s">
        <v>16</v>
      </c>
      <c r="F5" s="6" t="s">
        <v>17</v>
      </c>
      <c r="G5" s="6" t="s">
        <v>26</v>
      </c>
      <c r="H5" s="6">
        <v>59</v>
      </c>
      <c r="I5" s="6">
        <v>83.52</v>
      </c>
      <c r="J5" s="6">
        <f t="shared" si="0"/>
        <v>68.80799999999999</v>
      </c>
      <c r="K5" s="6">
        <v>3</v>
      </c>
      <c r="L5" s="6" t="s">
        <v>23</v>
      </c>
    </row>
    <row r="6" spans="1:12" ht="25.5" customHeight="1">
      <c r="A6" s="5">
        <v>4</v>
      </c>
      <c r="B6" s="6" t="s">
        <v>27</v>
      </c>
      <c r="C6" s="6" t="s">
        <v>25</v>
      </c>
      <c r="D6" s="6" t="s">
        <v>28</v>
      </c>
      <c r="E6" s="6" t="s">
        <v>29</v>
      </c>
      <c r="F6" s="6" t="s">
        <v>17</v>
      </c>
      <c r="G6" s="6" t="s">
        <v>30</v>
      </c>
      <c r="H6" s="6">
        <v>60</v>
      </c>
      <c r="I6" s="6">
        <v>84.54</v>
      </c>
      <c r="J6" s="6">
        <f t="shared" si="0"/>
        <v>69.816</v>
      </c>
      <c r="K6" s="6">
        <v>1</v>
      </c>
      <c r="L6" s="6" t="s">
        <v>19</v>
      </c>
    </row>
    <row r="7" spans="1:12" ht="25.5" customHeight="1">
      <c r="A7" s="5">
        <v>5</v>
      </c>
      <c r="B7" s="6" t="s">
        <v>31</v>
      </c>
      <c r="C7" s="6" t="s">
        <v>14</v>
      </c>
      <c r="D7" s="6" t="s">
        <v>28</v>
      </c>
      <c r="E7" s="6" t="s">
        <v>29</v>
      </c>
      <c r="F7" s="6" t="s">
        <v>32</v>
      </c>
      <c r="G7" s="6" t="s">
        <v>33</v>
      </c>
      <c r="H7" s="6">
        <v>58</v>
      </c>
      <c r="I7" s="6">
        <v>85.02</v>
      </c>
      <c r="J7" s="6">
        <f t="shared" si="0"/>
        <v>68.80799999999999</v>
      </c>
      <c r="K7" s="6">
        <v>2</v>
      </c>
      <c r="L7" s="6" t="s">
        <v>23</v>
      </c>
    </row>
    <row r="8" spans="1:12" ht="25.5" customHeight="1">
      <c r="A8" s="5">
        <v>6</v>
      </c>
      <c r="B8" s="6" t="s">
        <v>34</v>
      </c>
      <c r="C8" s="6" t="s">
        <v>25</v>
      </c>
      <c r="D8" s="6" t="s">
        <v>28</v>
      </c>
      <c r="E8" s="6" t="s">
        <v>29</v>
      </c>
      <c r="F8" s="6" t="s">
        <v>32</v>
      </c>
      <c r="G8" s="6" t="s">
        <v>35</v>
      </c>
      <c r="H8" s="6">
        <v>56</v>
      </c>
      <c r="I8" s="6">
        <v>83.14</v>
      </c>
      <c r="J8" s="6">
        <f t="shared" si="0"/>
        <v>66.856</v>
      </c>
      <c r="K8" s="6">
        <v>3</v>
      </c>
      <c r="L8" s="6" t="s">
        <v>23</v>
      </c>
    </row>
    <row r="9" spans="1:12" s="1" customFormat="1" ht="25.5" customHeight="1">
      <c r="A9" s="5">
        <v>7</v>
      </c>
      <c r="B9" s="6" t="s">
        <v>36</v>
      </c>
      <c r="C9" s="6" t="s">
        <v>25</v>
      </c>
      <c r="D9" s="7" t="s">
        <v>37</v>
      </c>
      <c r="E9" s="6" t="s">
        <v>38</v>
      </c>
      <c r="F9" s="6" t="s">
        <v>17</v>
      </c>
      <c r="G9" s="6" t="s">
        <v>39</v>
      </c>
      <c r="H9" s="6">
        <v>54</v>
      </c>
      <c r="I9" s="6">
        <v>83.66</v>
      </c>
      <c r="J9" s="6">
        <f t="shared" si="0"/>
        <v>65.864</v>
      </c>
      <c r="K9" s="6">
        <v>1</v>
      </c>
      <c r="L9" s="6" t="s">
        <v>19</v>
      </c>
    </row>
    <row r="10" spans="1:12" s="1" customFormat="1" ht="25.5" customHeight="1">
      <c r="A10" s="5">
        <v>8</v>
      </c>
      <c r="B10" s="6" t="s">
        <v>40</v>
      </c>
      <c r="C10" s="6" t="s">
        <v>14</v>
      </c>
      <c r="D10" s="7" t="s">
        <v>37</v>
      </c>
      <c r="E10" s="6" t="s">
        <v>38</v>
      </c>
      <c r="F10" s="6" t="s">
        <v>32</v>
      </c>
      <c r="G10" s="6" t="s">
        <v>41</v>
      </c>
      <c r="H10" s="6">
        <v>51</v>
      </c>
      <c r="I10" s="6">
        <v>80.38</v>
      </c>
      <c r="J10" s="6">
        <f t="shared" si="0"/>
        <v>62.751999999999995</v>
      </c>
      <c r="K10" s="6">
        <v>2</v>
      </c>
      <c r="L10" s="6" t="s">
        <v>23</v>
      </c>
    </row>
    <row r="11" spans="1:12" ht="25.5" customHeight="1">
      <c r="A11" s="5">
        <v>9</v>
      </c>
      <c r="B11" s="6" t="s">
        <v>42</v>
      </c>
      <c r="C11" s="6" t="s">
        <v>25</v>
      </c>
      <c r="D11" s="7" t="s">
        <v>37</v>
      </c>
      <c r="E11" s="6" t="s">
        <v>38</v>
      </c>
      <c r="F11" s="6" t="s">
        <v>32</v>
      </c>
      <c r="G11" s="6" t="s">
        <v>43</v>
      </c>
      <c r="H11" s="6">
        <v>42</v>
      </c>
      <c r="I11" s="6">
        <v>78.32</v>
      </c>
      <c r="J11" s="6">
        <f t="shared" si="0"/>
        <v>56.528</v>
      </c>
      <c r="K11" s="6">
        <v>3</v>
      </c>
      <c r="L11" s="6" t="s">
        <v>23</v>
      </c>
    </row>
    <row r="12" spans="1:12" ht="25.5" customHeight="1">
      <c r="A12" s="5">
        <v>10</v>
      </c>
      <c r="B12" s="6" t="s">
        <v>44</v>
      </c>
      <c r="C12" s="6" t="s">
        <v>14</v>
      </c>
      <c r="D12" s="7" t="s">
        <v>37</v>
      </c>
      <c r="E12" s="6" t="s">
        <v>38</v>
      </c>
      <c r="F12" s="6" t="s">
        <v>32</v>
      </c>
      <c r="G12" s="6" t="s">
        <v>45</v>
      </c>
      <c r="H12" s="6">
        <v>42</v>
      </c>
      <c r="I12" s="6">
        <v>68.7</v>
      </c>
      <c r="J12" s="6">
        <f t="shared" si="0"/>
        <v>52.68000000000001</v>
      </c>
      <c r="K12" s="6">
        <v>4</v>
      </c>
      <c r="L12" s="6" t="s">
        <v>23</v>
      </c>
    </row>
    <row r="13" spans="1:12" ht="25.5" customHeight="1">
      <c r="A13" s="5">
        <v>11</v>
      </c>
      <c r="B13" s="6" t="s">
        <v>46</v>
      </c>
      <c r="C13" s="6" t="s">
        <v>25</v>
      </c>
      <c r="D13" s="6" t="s">
        <v>47</v>
      </c>
      <c r="E13" s="6" t="s">
        <v>48</v>
      </c>
      <c r="F13" s="6" t="s">
        <v>17</v>
      </c>
      <c r="G13" s="6" t="s">
        <v>49</v>
      </c>
      <c r="H13" s="6">
        <v>71</v>
      </c>
      <c r="I13" s="6">
        <v>89.9</v>
      </c>
      <c r="J13" s="6">
        <f t="shared" si="0"/>
        <v>78.56</v>
      </c>
      <c r="K13" s="6">
        <v>1</v>
      </c>
      <c r="L13" s="6" t="s">
        <v>19</v>
      </c>
    </row>
    <row r="14" spans="1:12" ht="25.5" customHeight="1">
      <c r="A14" s="5">
        <v>12</v>
      </c>
      <c r="B14" s="6" t="s">
        <v>50</v>
      </c>
      <c r="C14" s="6" t="s">
        <v>14</v>
      </c>
      <c r="D14" s="6" t="s">
        <v>47</v>
      </c>
      <c r="E14" s="6" t="s">
        <v>48</v>
      </c>
      <c r="F14" s="6" t="s">
        <v>17</v>
      </c>
      <c r="G14" s="6" t="s">
        <v>51</v>
      </c>
      <c r="H14" s="6">
        <v>71</v>
      </c>
      <c r="I14" s="6">
        <v>86.38</v>
      </c>
      <c r="J14" s="6">
        <f t="shared" si="0"/>
        <v>77.152</v>
      </c>
      <c r="K14" s="6">
        <v>2</v>
      </c>
      <c r="L14" s="6" t="s">
        <v>23</v>
      </c>
    </row>
    <row r="15" spans="1:12" ht="25.5" customHeight="1">
      <c r="A15" s="5">
        <v>13</v>
      </c>
      <c r="B15" s="6" t="s">
        <v>52</v>
      </c>
      <c r="C15" s="6" t="s">
        <v>14</v>
      </c>
      <c r="D15" s="6" t="s">
        <v>47</v>
      </c>
      <c r="E15" s="6" t="s">
        <v>48</v>
      </c>
      <c r="F15" s="6" t="s">
        <v>17</v>
      </c>
      <c r="G15" s="8" t="s">
        <v>53</v>
      </c>
      <c r="H15" s="6">
        <v>71</v>
      </c>
      <c r="I15" s="6" t="s">
        <v>54</v>
      </c>
      <c r="J15" s="6" t="s">
        <v>54</v>
      </c>
      <c r="K15" s="6"/>
      <c r="L15" s="6" t="s">
        <v>23</v>
      </c>
    </row>
    <row r="16" spans="1:12" ht="25.5" customHeight="1">
      <c r="A16" s="5">
        <v>14</v>
      </c>
      <c r="B16" s="6" t="s">
        <v>55</v>
      </c>
      <c r="C16" s="6" t="s">
        <v>14</v>
      </c>
      <c r="D16" s="7" t="s">
        <v>56</v>
      </c>
      <c r="E16" s="6" t="s">
        <v>57</v>
      </c>
      <c r="F16" s="6" t="s">
        <v>32</v>
      </c>
      <c r="G16" s="6" t="s">
        <v>58</v>
      </c>
      <c r="H16" s="6">
        <v>71</v>
      </c>
      <c r="I16" s="6">
        <v>91.38</v>
      </c>
      <c r="J16" s="6">
        <f aca="true" t="shared" si="1" ref="J16:J19">H16*0.6+I16*0.4</f>
        <v>79.152</v>
      </c>
      <c r="K16" s="6">
        <v>1</v>
      </c>
      <c r="L16" s="6" t="s">
        <v>19</v>
      </c>
    </row>
    <row r="17" spans="1:12" ht="25.5" customHeight="1">
      <c r="A17" s="5">
        <v>15</v>
      </c>
      <c r="B17" s="6" t="s">
        <v>59</v>
      </c>
      <c r="C17" s="6" t="s">
        <v>14</v>
      </c>
      <c r="D17" s="7" t="s">
        <v>56</v>
      </c>
      <c r="E17" s="6" t="s">
        <v>57</v>
      </c>
      <c r="F17" s="6" t="s">
        <v>17</v>
      </c>
      <c r="G17" s="6" t="s">
        <v>60</v>
      </c>
      <c r="H17" s="6">
        <v>70</v>
      </c>
      <c r="I17" s="6">
        <v>89.54</v>
      </c>
      <c r="J17" s="6">
        <f t="shared" si="1"/>
        <v>77.816</v>
      </c>
      <c r="K17" s="6">
        <v>2</v>
      </c>
      <c r="L17" s="6" t="s">
        <v>19</v>
      </c>
    </row>
    <row r="18" spans="1:12" ht="25.5" customHeight="1">
      <c r="A18" s="5">
        <v>16</v>
      </c>
      <c r="B18" s="6" t="s">
        <v>61</v>
      </c>
      <c r="C18" s="6" t="s">
        <v>14</v>
      </c>
      <c r="D18" s="7" t="s">
        <v>56</v>
      </c>
      <c r="E18" s="6" t="s">
        <v>57</v>
      </c>
      <c r="F18" s="6" t="s">
        <v>17</v>
      </c>
      <c r="G18" s="6" t="s">
        <v>62</v>
      </c>
      <c r="H18" s="6">
        <v>69</v>
      </c>
      <c r="I18" s="6">
        <v>88.22</v>
      </c>
      <c r="J18" s="6">
        <f t="shared" si="1"/>
        <v>76.688</v>
      </c>
      <c r="K18" s="6">
        <v>3</v>
      </c>
      <c r="L18" s="6" t="s">
        <v>23</v>
      </c>
    </row>
    <row r="19" spans="1:12" ht="25.5" customHeight="1">
      <c r="A19" s="5">
        <v>17</v>
      </c>
      <c r="B19" s="6" t="s">
        <v>63</v>
      </c>
      <c r="C19" s="6" t="s">
        <v>25</v>
      </c>
      <c r="D19" s="7" t="s">
        <v>56</v>
      </c>
      <c r="E19" s="6" t="s">
        <v>57</v>
      </c>
      <c r="F19" s="6" t="s">
        <v>32</v>
      </c>
      <c r="G19" s="6" t="s">
        <v>64</v>
      </c>
      <c r="H19" s="6">
        <v>64</v>
      </c>
      <c r="I19" s="6">
        <v>90.94</v>
      </c>
      <c r="J19" s="6">
        <f t="shared" si="1"/>
        <v>74.776</v>
      </c>
      <c r="K19" s="6">
        <v>4</v>
      </c>
      <c r="L19" s="6" t="s">
        <v>23</v>
      </c>
    </row>
    <row r="20" spans="1:12" ht="25.5" customHeight="1">
      <c r="A20" s="5">
        <v>18</v>
      </c>
      <c r="B20" s="6" t="s">
        <v>65</v>
      </c>
      <c r="C20" s="6" t="s">
        <v>14</v>
      </c>
      <c r="D20" s="7" t="s">
        <v>56</v>
      </c>
      <c r="E20" s="6" t="s">
        <v>57</v>
      </c>
      <c r="F20" s="6" t="s">
        <v>17</v>
      </c>
      <c r="G20" s="6" t="s">
        <v>66</v>
      </c>
      <c r="H20" s="6">
        <v>68</v>
      </c>
      <c r="I20" s="6" t="s">
        <v>54</v>
      </c>
      <c r="J20" s="6" t="s">
        <v>54</v>
      </c>
      <c r="K20" s="6"/>
      <c r="L20" s="6" t="s">
        <v>23</v>
      </c>
    </row>
    <row r="21" spans="1:12" ht="25.5" customHeight="1">
      <c r="A21" s="5">
        <v>19</v>
      </c>
      <c r="B21" s="6" t="s">
        <v>67</v>
      </c>
      <c r="C21" s="6" t="s">
        <v>14</v>
      </c>
      <c r="D21" s="7" t="s">
        <v>68</v>
      </c>
      <c r="E21" s="6" t="s">
        <v>69</v>
      </c>
      <c r="F21" s="6" t="s">
        <v>17</v>
      </c>
      <c r="G21" s="6" t="s">
        <v>70</v>
      </c>
      <c r="H21" s="6">
        <v>72</v>
      </c>
      <c r="I21" s="6">
        <v>86.7</v>
      </c>
      <c r="J21" s="6">
        <f aca="true" t="shared" si="2" ref="J21:J48">H21*0.6+I21*0.4</f>
        <v>77.88</v>
      </c>
      <c r="K21" s="6">
        <v>1</v>
      </c>
      <c r="L21" s="6" t="s">
        <v>19</v>
      </c>
    </row>
    <row r="22" spans="1:12" ht="25.5" customHeight="1">
      <c r="A22" s="5">
        <v>20</v>
      </c>
      <c r="B22" s="6" t="s">
        <v>71</v>
      </c>
      <c r="C22" s="6" t="s">
        <v>14</v>
      </c>
      <c r="D22" s="7" t="s">
        <v>68</v>
      </c>
      <c r="E22" s="6" t="s">
        <v>69</v>
      </c>
      <c r="F22" s="6" t="s">
        <v>17</v>
      </c>
      <c r="G22" s="6" t="s">
        <v>72</v>
      </c>
      <c r="H22" s="6">
        <v>67</v>
      </c>
      <c r="I22" s="6">
        <v>88.36</v>
      </c>
      <c r="J22" s="6">
        <f t="shared" si="2"/>
        <v>75.544</v>
      </c>
      <c r="K22" s="6">
        <v>2</v>
      </c>
      <c r="L22" s="6" t="s">
        <v>19</v>
      </c>
    </row>
    <row r="23" spans="1:12" s="1" customFormat="1" ht="25.5" customHeight="1">
      <c r="A23" s="5">
        <v>21</v>
      </c>
      <c r="B23" s="6" t="s">
        <v>73</v>
      </c>
      <c r="C23" s="6" t="s">
        <v>14</v>
      </c>
      <c r="D23" s="7" t="s">
        <v>68</v>
      </c>
      <c r="E23" s="6" t="s">
        <v>69</v>
      </c>
      <c r="F23" s="6" t="s">
        <v>32</v>
      </c>
      <c r="G23" s="6" t="s">
        <v>74</v>
      </c>
      <c r="H23" s="6">
        <v>66</v>
      </c>
      <c r="I23" s="6">
        <v>86.82</v>
      </c>
      <c r="J23" s="6">
        <f t="shared" si="2"/>
        <v>74.328</v>
      </c>
      <c r="K23" s="6">
        <v>3</v>
      </c>
      <c r="L23" s="6" t="s">
        <v>23</v>
      </c>
    </row>
    <row r="24" spans="1:12" s="1" customFormat="1" ht="25.5" customHeight="1">
      <c r="A24" s="5">
        <v>22</v>
      </c>
      <c r="B24" s="6" t="s">
        <v>75</v>
      </c>
      <c r="C24" s="6" t="s">
        <v>25</v>
      </c>
      <c r="D24" s="7" t="s">
        <v>68</v>
      </c>
      <c r="E24" s="6" t="s">
        <v>69</v>
      </c>
      <c r="F24" s="6" t="s">
        <v>17</v>
      </c>
      <c r="G24" s="6" t="s">
        <v>76</v>
      </c>
      <c r="H24" s="6">
        <v>66</v>
      </c>
      <c r="I24" s="6">
        <v>83.14</v>
      </c>
      <c r="J24" s="6">
        <f t="shared" si="2"/>
        <v>72.856</v>
      </c>
      <c r="K24" s="6">
        <v>4</v>
      </c>
      <c r="L24" s="6" t="s">
        <v>23</v>
      </c>
    </row>
    <row r="25" spans="1:12" ht="25.5" customHeight="1">
      <c r="A25" s="5">
        <v>23</v>
      </c>
      <c r="B25" s="6" t="s">
        <v>77</v>
      </c>
      <c r="C25" s="6" t="s">
        <v>14</v>
      </c>
      <c r="D25" s="7" t="s">
        <v>78</v>
      </c>
      <c r="E25" s="6" t="s">
        <v>79</v>
      </c>
      <c r="F25" s="6" t="s">
        <v>17</v>
      </c>
      <c r="G25" s="6" t="s">
        <v>80</v>
      </c>
      <c r="H25" s="6">
        <v>76</v>
      </c>
      <c r="I25" s="6">
        <v>86.96</v>
      </c>
      <c r="J25" s="6">
        <f t="shared" si="2"/>
        <v>80.384</v>
      </c>
      <c r="K25" s="6">
        <v>1</v>
      </c>
      <c r="L25" s="6" t="s">
        <v>19</v>
      </c>
    </row>
    <row r="26" spans="1:12" ht="25.5" customHeight="1">
      <c r="A26" s="5">
        <v>24</v>
      </c>
      <c r="B26" s="6" t="s">
        <v>81</v>
      </c>
      <c r="C26" s="6" t="s">
        <v>14</v>
      </c>
      <c r="D26" s="7" t="s">
        <v>78</v>
      </c>
      <c r="E26" s="6" t="s">
        <v>79</v>
      </c>
      <c r="F26" s="6" t="s">
        <v>17</v>
      </c>
      <c r="G26" s="6" t="s">
        <v>82</v>
      </c>
      <c r="H26" s="6">
        <v>69</v>
      </c>
      <c r="I26" s="6">
        <v>91.66</v>
      </c>
      <c r="J26" s="6">
        <f t="shared" si="2"/>
        <v>78.064</v>
      </c>
      <c r="K26" s="6">
        <v>2</v>
      </c>
      <c r="L26" s="6" t="s">
        <v>19</v>
      </c>
    </row>
    <row r="27" spans="1:12" ht="25.5" customHeight="1">
      <c r="A27" s="5">
        <v>25</v>
      </c>
      <c r="B27" s="6" t="s">
        <v>83</v>
      </c>
      <c r="C27" s="6" t="s">
        <v>14</v>
      </c>
      <c r="D27" s="7" t="s">
        <v>78</v>
      </c>
      <c r="E27" s="6" t="s">
        <v>79</v>
      </c>
      <c r="F27" s="6" t="s">
        <v>17</v>
      </c>
      <c r="G27" s="6" t="s">
        <v>84</v>
      </c>
      <c r="H27" s="6">
        <v>66</v>
      </c>
      <c r="I27" s="6">
        <v>92.14</v>
      </c>
      <c r="J27" s="6">
        <f t="shared" si="2"/>
        <v>76.456</v>
      </c>
      <c r="K27" s="6">
        <v>3</v>
      </c>
      <c r="L27" s="6" t="s">
        <v>23</v>
      </c>
    </row>
    <row r="28" spans="1:12" ht="25.5" customHeight="1">
      <c r="A28" s="5">
        <v>26</v>
      </c>
      <c r="B28" s="6" t="s">
        <v>85</v>
      </c>
      <c r="C28" s="6" t="s">
        <v>25</v>
      </c>
      <c r="D28" s="7" t="s">
        <v>78</v>
      </c>
      <c r="E28" s="6" t="s">
        <v>79</v>
      </c>
      <c r="F28" s="6" t="s">
        <v>17</v>
      </c>
      <c r="G28" s="6" t="s">
        <v>86</v>
      </c>
      <c r="H28" s="6">
        <v>65</v>
      </c>
      <c r="I28" s="6">
        <v>90.66</v>
      </c>
      <c r="J28" s="6">
        <f t="shared" si="2"/>
        <v>75.26400000000001</v>
      </c>
      <c r="K28" s="6">
        <v>4</v>
      </c>
      <c r="L28" s="6" t="s">
        <v>23</v>
      </c>
    </row>
    <row r="29" spans="1:12" ht="25.5" customHeight="1">
      <c r="A29" s="5">
        <v>27</v>
      </c>
      <c r="B29" s="6" t="s">
        <v>87</v>
      </c>
      <c r="C29" s="6" t="s">
        <v>14</v>
      </c>
      <c r="D29" s="7" t="s">
        <v>78</v>
      </c>
      <c r="E29" s="6" t="s">
        <v>79</v>
      </c>
      <c r="F29" s="6" t="s">
        <v>32</v>
      </c>
      <c r="G29" s="6" t="s">
        <v>88</v>
      </c>
      <c r="H29" s="6">
        <v>65</v>
      </c>
      <c r="I29" s="6">
        <v>87.88</v>
      </c>
      <c r="J29" s="6">
        <f t="shared" si="2"/>
        <v>74.152</v>
      </c>
      <c r="K29" s="6">
        <v>5</v>
      </c>
      <c r="L29" s="6" t="s">
        <v>23</v>
      </c>
    </row>
    <row r="30" spans="1:12" ht="25.5" customHeight="1">
      <c r="A30" s="5">
        <v>28</v>
      </c>
      <c r="B30" s="6" t="s">
        <v>89</v>
      </c>
      <c r="C30" s="6" t="s">
        <v>14</v>
      </c>
      <c r="D30" s="6" t="s">
        <v>90</v>
      </c>
      <c r="E30" s="6" t="s">
        <v>91</v>
      </c>
      <c r="F30" s="6" t="s">
        <v>32</v>
      </c>
      <c r="G30" s="6" t="s">
        <v>92</v>
      </c>
      <c r="H30" s="6">
        <v>71</v>
      </c>
      <c r="I30" s="6">
        <v>86.08</v>
      </c>
      <c r="J30" s="6">
        <f t="shared" si="2"/>
        <v>77.03200000000001</v>
      </c>
      <c r="K30" s="6">
        <v>1</v>
      </c>
      <c r="L30" s="6" t="s">
        <v>19</v>
      </c>
    </row>
    <row r="31" spans="1:12" ht="25.5" customHeight="1">
      <c r="A31" s="5">
        <v>29</v>
      </c>
      <c r="B31" s="6" t="s">
        <v>93</v>
      </c>
      <c r="C31" s="6" t="s">
        <v>25</v>
      </c>
      <c r="D31" s="6" t="s">
        <v>90</v>
      </c>
      <c r="E31" s="6" t="s">
        <v>91</v>
      </c>
      <c r="F31" s="6" t="s">
        <v>17</v>
      </c>
      <c r="G31" s="6" t="s">
        <v>94</v>
      </c>
      <c r="H31" s="6">
        <v>71</v>
      </c>
      <c r="I31" s="6">
        <v>85.8</v>
      </c>
      <c r="J31" s="6">
        <f t="shared" si="2"/>
        <v>76.92</v>
      </c>
      <c r="K31" s="6">
        <v>2</v>
      </c>
      <c r="L31" s="6" t="s">
        <v>19</v>
      </c>
    </row>
    <row r="32" spans="1:12" ht="25.5" customHeight="1">
      <c r="A32" s="5">
        <v>30</v>
      </c>
      <c r="B32" s="6" t="s">
        <v>95</v>
      </c>
      <c r="C32" s="6" t="s">
        <v>25</v>
      </c>
      <c r="D32" s="6" t="s">
        <v>90</v>
      </c>
      <c r="E32" s="6" t="s">
        <v>91</v>
      </c>
      <c r="F32" s="6" t="s">
        <v>17</v>
      </c>
      <c r="G32" s="6" t="s">
        <v>96</v>
      </c>
      <c r="H32" s="6">
        <v>69</v>
      </c>
      <c r="I32" s="6">
        <v>88.2</v>
      </c>
      <c r="J32" s="6">
        <f t="shared" si="2"/>
        <v>76.68</v>
      </c>
      <c r="K32" s="6">
        <v>3</v>
      </c>
      <c r="L32" s="6" t="s">
        <v>23</v>
      </c>
    </row>
    <row r="33" spans="1:12" ht="25.5" customHeight="1">
      <c r="A33" s="5">
        <v>31</v>
      </c>
      <c r="B33" s="6" t="s">
        <v>97</v>
      </c>
      <c r="C33" s="6" t="s">
        <v>14</v>
      </c>
      <c r="D33" s="6" t="s">
        <v>90</v>
      </c>
      <c r="E33" s="6" t="s">
        <v>91</v>
      </c>
      <c r="F33" s="6" t="s">
        <v>17</v>
      </c>
      <c r="G33" s="6" t="s">
        <v>98</v>
      </c>
      <c r="H33" s="6">
        <v>70</v>
      </c>
      <c r="I33" s="6">
        <v>84.46</v>
      </c>
      <c r="J33" s="6">
        <f t="shared" si="2"/>
        <v>75.78399999999999</v>
      </c>
      <c r="K33" s="6">
        <v>4</v>
      </c>
      <c r="L33" s="6" t="s">
        <v>23</v>
      </c>
    </row>
    <row r="34" spans="1:12" ht="25.5" customHeight="1">
      <c r="A34" s="5">
        <v>32</v>
      </c>
      <c r="B34" s="6" t="s">
        <v>99</v>
      </c>
      <c r="C34" s="6" t="s">
        <v>25</v>
      </c>
      <c r="D34" s="6" t="s">
        <v>90</v>
      </c>
      <c r="E34" s="6" t="s">
        <v>91</v>
      </c>
      <c r="F34" s="6" t="s">
        <v>17</v>
      </c>
      <c r="G34" s="6" t="s">
        <v>100</v>
      </c>
      <c r="H34" s="6">
        <v>69</v>
      </c>
      <c r="I34" s="6">
        <v>85.74</v>
      </c>
      <c r="J34" s="6">
        <f t="shared" si="2"/>
        <v>75.696</v>
      </c>
      <c r="K34" s="6">
        <v>5</v>
      </c>
      <c r="L34" s="6" t="s">
        <v>23</v>
      </c>
    </row>
    <row r="35" spans="1:12" ht="25.5" customHeight="1">
      <c r="A35" s="5">
        <v>33</v>
      </c>
      <c r="B35" s="6" t="s">
        <v>101</v>
      </c>
      <c r="C35" s="6" t="s">
        <v>25</v>
      </c>
      <c r="D35" s="7" t="s">
        <v>102</v>
      </c>
      <c r="E35" s="6" t="s">
        <v>103</v>
      </c>
      <c r="F35" s="6" t="s">
        <v>32</v>
      </c>
      <c r="G35" s="6" t="s">
        <v>104</v>
      </c>
      <c r="H35" s="6">
        <v>51</v>
      </c>
      <c r="I35" s="6">
        <v>82.72</v>
      </c>
      <c r="J35" s="6">
        <f t="shared" si="2"/>
        <v>63.688</v>
      </c>
      <c r="K35" s="6">
        <v>1</v>
      </c>
      <c r="L35" s="6" t="s">
        <v>19</v>
      </c>
    </row>
    <row r="36" spans="1:12" ht="25.5" customHeight="1">
      <c r="A36" s="5">
        <v>34</v>
      </c>
      <c r="B36" s="6" t="s">
        <v>105</v>
      </c>
      <c r="C36" s="6" t="s">
        <v>25</v>
      </c>
      <c r="D36" s="7" t="s">
        <v>102</v>
      </c>
      <c r="E36" s="6" t="s">
        <v>103</v>
      </c>
      <c r="F36" s="6" t="s">
        <v>32</v>
      </c>
      <c r="G36" s="6" t="s">
        <v>106</v>
      </c>
      <c r="H36" s="6">
        <v>46</v>
      </c>
      <c r="I36" s="6">
        <v>89.14</v>
      </c>
      <c r="J36" s="6">
        <f t="shared" si="2"/>
        <v>63.256</v>
      </c>
      <c r="K36" s="6">
        <v>2</v>
      </c>
      <c r="L36" s="6" t="s">
        <v>23</v>
      </c>
    </row>
    <row r="37" spans="1:12" ht="25.5" customHeight="1">
      <c r="A37" s="5">
        <v>35</v>
      </c>
      <c r="B37" s="6" t="s">
        <v>107</v>
      </c>
      <c r="C37" s="6" t="s">
        <v>25</v>
      </c>
      <c r="D37" s="7" t="s">
        <v>102</v>
      </c>
      <c r="E37" s="6" t="s">
        <v>103</v>
      </c>
      <c r="F37" s="6" t="s">
        <v>32</v>
      </c>
      <c r="G37" s="6" t="s">
        <v>108</v>
      </c>
      <c r="H37" s="6">
        <v>49</v>
      </c>
      <c r="I37" s="6">
        <v>81.48</v>
      </c>
      <c r="J37" s="6">
        <f t="shared" si="2"/>
        <v>61.992000000000004</v>
      </c>
      <c r="K37" s="6">
        <v>3</v>
      </c>
      <c r="L37" s="6" t="s">
        <v>23</v>
      </c>
    </row>
    <row r="38" spans="1:12" ht="25.5" customHeight="1">
      <c r="A38" s="5">
        <v>36</v>
      </c>
      <c r="B38" s="6" t="s">
        <v>109</v>
      </c>
      <c r="C38" s="6" t="s">
        <v>25</v>
      </c>
      <c r="D38" s="6" t="s">
        <v>110</v>
      </c>
      <c r="E38" s="6" t="s">
        <v>111</v>
      </c>
      <c r="F38" s="6" t="s">
        <v>17</v>
      </c>
      <c r="G38" s="6" t="s">
        <v>112</v>
      </c>
      <c r="H38" s="6">
        <v>68</v>
      </c>
      <c r="I38" s="6">
        <v>90.82</v>
      </c>
      <c r="J38" s="6">
        <f t="shared" si="2"/>
        <v>77.12799999999999</v>
      </c>
      <c r="K38" s="6">
        <v>1</v>
      </c>
      <c r="L38" s="6" t="s">
        <v>19</v>
      </c>
    </row>
    <row r="39" spans="1:12" ht="25.5" customHeight="1">
      <c r="A39" s="5">
        <v>37</v>
      </c>
      <c r="B39" s="6" t="s">
        <v>113</v>
      </c>
      <c r="C39" s="6" t="s">
        <v>14</v>
      </c>
      <c r="D39" s="6" t="s">
        <v>110</v>
      </c>
      <c r="E39" s="6" t="s">
        <v>111</v>
      </c>
      <c r="F39" s="6" t="s">
        <v>17</v>
      </c>
      <c r="G39" s="6" t="s">
        <v>114</v>
      </c>
      <c r="H39" s="6">
        <v>68</v>
      </c>
      <c r="I39" s="6">
        <v>88.3</v>
      </c>
      <c r="J39" s="6">
        <f t="shared" si="2"/>
        <v>76.12</v>
      </c>
      <c r="K39" s="6">
        <v>2</v>
      </c>
      <c r="L39" s="6" t="s">
        <v>23</v>
      </c>
    </row>
    <row r="40" spans="1:12" ht="25.5" customHeight="1">
      <c r="A40" s="5">
        <v>38</v>
      </c>
      <c r="B40" s="6" t="s">
        <v>115</v>
      </c>
      <c r="C40" s="6" t="s">
        <v>14</v>
      </c>
      <c r="D40" s="6" t="s">
        <v>110</v>
      </c>
      <c r="E40" s="6" t="s">
        <v>111</v>
      </c>
      <c r="F40" s="6" t="s">
        <v>32</v>
      </c>
      <c r="G40" s="6" t="s">
        <v>116</v>
      </c>
      <c r="H40" s="6">
        <v>65</v>
      </c>
      <c r="I40" s="6">
        <v>81.38</v>
      </c>
      <c r="J40" s="6">
        <f t="shared" si="2"/>
        <v>71.55199999999999</v>
      </c>
      <c r="K40" s="6">
        <v>3</v>
      </c>
      <c r="L40" s="6" t="s">
        <v>23</v>
      </c>
    </row>
    <row r="41" spans="1:12" s="1" customFormat="1" ht="25.5" customHeight="1">
      <c r="A41" s="5">
        <v>39</v>
      </c>
      <c r="B41" s="6" t="s">
        <v>117</v>
      </c>
      <c r="C41" s="6" t="s">
        <v>25</v>
      </c>
      <c r="D41" s="6" t="s">
        <v>118</v>
      </c>
      <c r="E41" s="6" t="s">
        <v>119</v>
      </c>
      <c r="F41" s="6" t="s">
        <v>32</v>
      </c>
      <c r="G41" s="6" t="s">
        <v>120</v>
      </c>
      <c r="H41" s="6">
        <v>55</v>
      </c>
      <c r="I41" s="6">
        <v>84.46</v>
      </c>
      <c r="J41" s="6">
        <f t="shared" si="2"/>
        <v>66.78399999999999</v>
      </c>
      <c r="K41" s="6">
        <v>1</v>
      </c>
      <c r="L41" s="6" t="s">
        <v>19</v>
      </c>
    </row>
    <row r="42" spans="1:12" s="1" customFormat="1" ht="25.5" customHeight="1">
      <c r="A42" s="5">
        <v>40</v>
      </c>
      <c r="B42" s="6" t="s">
        <v>121</v>
      </c>
      <c r="C42" s="6" t="s">
        <v>25</v>
      </c>
      <c r="D42" s="6" t="s">
        <v>118</v>
      </c>
      <c r="E42" s="6" t="s">
        <v>119</v>
      </c>
      <c r="F42" s="6" t="s">
        <v>32</v>
      </c>
      <c r="G42" s="6" t="s">
        <v>122</v>
      </c>
      <c r="H42" s="6">
        <v>49</v>
      </c>
      <c r="I42" s="6">
        <v>82.06</v>
      </c>
      <c r="J42" s="6">
        <f t="shared" si="2"/>
        <v>62.224000000000004</v>
      </c>
      <c r="K42" s="6">
        <v>2</v>
      </c>
      <c r="L42" s="6" t="s">
        <v>19</v>
      </c>
    </row>
    <row r="43" spans="1:12" ht="25.5" customHeight="1">
      <c r="A43" s="5">
        <v>41</v>
      </c>
      <c r="B43" s="6" t="s">
        <v>123</v>
      </c>
      <c r="C43" s="6" t="s">
        <v>25</v>
      </c>
      <c r="D43" s="6" t="s">
        <v>118</v>
      </c>
      <c r="E43" s="6" t="s">
        <v>119</v>
      </c>
      <c r="F43" s="6" t="s">
        <v>32</v>
      </c>
      <c r="G43" s="6" t="s">
        <v>124</v>
      </c>
      <c r="H43" s="6">
        <v>47</v>
      </c>
      <c r="I43" s="6">
        <v>79.88</v>
      </c>
      <c r="J43" s="6">
        <f t="shared" si="2"/>
        <v>60.152</v>
      </c>
      <c r="K43" s="6">
        <v>3</v>
      </c>
      <c r="L43" s="6" t="s">
        <v>23</v>
      </c>
    </row>
    <row r="44" spans="1:12" ht="25.5" customHeight="1">
      <c r="A44" s="5">
        <v>42</v>
      </c>
      <c r="B44" s="6" t="s">
        <v>36</v>
      </c>
      <c r="C44" s="6" t="s">
        <v>25</v>
      </c>
      <c r="D44" s="6" t="s">
        <v>118</v>
      </c>
      <c r="E44" s="6" t="s">
        <v>119</v>
      </c>
      <c r="F44" s="6" t="s">
        <v>32</v>
      </c>
      <c r="G44" s="6" t="s">
        <v>125</v>
      </c>
      <c r="H44" s="6">
        <v>47</v>
      </c>
      <c r="I44" s="6">
        <v>78.58</v>
      </c>
      <c r="J44" s="6">
        <f t="shared" si="2"/>
        <v>59.632000000000005</v>
      </c>
      <c r="K44" s="6">
        <v>4</v>
      </c>
      <c r="L44" s="6" t="s">
        <v>23</v>
      </c>
    </row>
    <row r="45" spans="1:12" ht="25.5" customHeight="1">
      <c r="A45" s="5">
        <v>43</v>
      </c>
      <c r="B45" s="6" t="s">
        <v>126</v>
      </c>
      <c r="C45" s="6" t="s">
        <v>25</v>
      </c>
      <c r="D45" s="6" t="s">
        <v>127</v>
      </c>
      <c r="E45" s="6" t="s">
        <v>128</v>
      </c>
      <c r="F45" s="6" t="s">
        <v>17</v>
      </c>
      <c r="G45" s="6" t="s">
        <v>129</v>
      </c>
      <c r="H45" s="6">
        <v>68</v>
      </c>
      <c r="I45" s="6">
        <v>85.64</v>
      </c>
      <c r="J45" s="6">
        <f t="shared" si="2"/>
        <v>75.056</v>
      </c>
      <c r="K45" s="6">
        <v>1</v>
      </c>
      <c r="L45" s="6" t="s">
        <v>19</v>
      </c>
    </row>
    <row r="46" spans="1:12" ht="25.5" customHeight="1">
      <c r="A46" s="5">
        <v>44</v>
      </c>
      <c r="B46" s="6" t="s">
        <v>130</v>
      </c>
      <c r="C46" s="6" t="s">
        <v>14</v>
      </c>
      <c r="D46" s="6" t="s">
        <v>127</v>
      </c>
      <c r="E46" s="6" t="s">
        <v>128</v>
      </c>
      <c r="F46" s="6" t="s">
        <v>17</v>
      </c>
      <c r="G46" s="6" t="s">
        <v>131</v>
      </c>
      <c r="H46" s="6">
        <v>71</v>
      </c>
      <c r="I46" s="6">
        <v>79.24</v>
      </c>
      <c r="J46" s="6">
        <f t="shared" si="2"/>
        <v>74.29599999999999</v>
      </c>
      <c r="K46" s="6">
        <v>2</v>
      </c>
      <c r="L46" s="6" t="s">
        <v>19</v>
      </c>
    </row>
    <row r="47" spans="1:12" ht="25.5" customHeight="1">
      <c r="A47" s="5">
        <v>45</v>
      </c>
      <c r="B47" s="6" t="s">
        <v>132</v>
      </c>
      <c r="C47" s="6" t="s">
        <v>14</v>
      </c>
      <c r="D47" s="6" t="s">
        <v>127</v>
      </c>
      <c r="E47" s="6" t="s">
        <v>128</v>
      </c>
      <c r="F47" s="6" t="s">
        <v>32</v>
      </c>
      <c r="G47" s="6" t="s">
        <v>133</v>
      </c>
      <c r="H47" s="6">
        <v>65</v>
      </c>
      <c r="I47" s="6">
        <v>87.34</v>
      </c>
      <c r="J47" s="6">
        <f t="shared" si="2"/>
        <v>73.936</v>
      </c>
      <c r="K47" s="6">
        <v>3</v>
      </c>
      <c r="L47" s="6" t="s">
        <v>23</v>
      </c>
    </row>
    <row r="48" spans="1:12" ht="25.5" customHeight="1">
      <c r="A48" s="5">
        <v>46</v>
      </c>
      <c r="B48" s="6" t="s">
        <v>134</v>
      </c>
      <c r="C48" s="6" t="s">
        <v>14</v>
      </c>
      <c r="D48" s="6" t="s">
        <v>127</v>
      </c>
      <c r="E48" s="6" t="s">
        <v>128</v>
      </c>
      <c r="F48" s="6" t="s">
        <v>32</v>
      </c>
      <c r="G48" s="6" t="s">
        <v>135</v>
      </c>
      <c r="H48" s="6">
        <v>65</v>
      </c>
      <c r="I48" s="6">
        <v>86.58</v>
      </c>
      <c r="J48" s="6">
        <f t="shared" si="2"/>
        <v>73.632</v>
      </c>
      <c r="K48" s="6">
        <v>4</v>
      </c>
      <c r="L48" s="6" t="s">
        <v>23</v>
      </c>
    </row>
    <row r="49" spans="1:12" ht="25.5" customHeight="1">
      <c r="A49" s="5">
        <v>47</v>
      </c>
      <c r="B49" s="6" t="s">
        <v>136</v>
      </c>
      <c r="C49" s="6" t="s">
        <v>25</v>
      </c>
      <c r="D49" s="6" t="s">
        <v>127</v>
      </c>
      <c r="E49" s="6" t="s">
        <v>128</v>
      </c>
      <c r="F49" s="6" t="s">
        <v>17</v>
      </c>
      <c r="G49" s="6" t="s">
        <v>137</v>
      </c>
      <c r="H49" s="6">
        <v>66</v>
      </c>
      <c r="I49" s="6" t="s">
        <v>54</v>
      </c>
      <c r="J49" s="6" t="s">
        <v>54</v>
      </c>
      <c r="K49" s="6"/>
      <c r="L49" s="6" t="s">
        <v>23</v>
      </c>
    </row>
  </sheetData>
  <sheetProtection/>
  <mergeCells count="1">
    <mergeCell ref="A1:L1"/>
  </mergeCells>
  <conditionalFormatting sqref="G2">
    <cfRule type="expression" priority="5" dxfId="0" stopIfTrue="1">
      <formula>AND(COUNTIF($G$2,G2)&gt;1,NOT(ISBLANK(G2)))</formula>
    </cfRule>
  </conditionalFormatting>
  <conditionalFormatting sqref="G3:G5 G6:G8 G9:G12 G13:G15 G16:G17 G18:G19 G20 G21 G22:G24 G25:G26 G27:G29 G30:G34 G35:G37 G38:G40 G41 G42:G43 G44 G45 G46 G47 G48:G49">
    <cfRule type="expression" priority="4" dxfId="0" stopIfTrue="1">
      <formula>AND(COUNTIF($G$3:$G$5,G3)+COUNTIF($G$6:$G$8,G3)+COUNTIF($G$9:$G$12,G3)+COUNTIF($G$13:$G$15,G3)+COUNTIF($G$16:$G$17,G3)+COUNTIF($G$18:$G$19,G3)+COUNTIF($G$20,G3)+COUNTIF($G$21,G3)+COUNTIF($G$22:$G$24,G3)+COUNTIF($G$25:$G$26,G3)+COUNTIF($G$27:$G$29,G3)+COUNTIF($G$30:$G$34,G3)+COUNTIF($G$35:$G$37,G3)+COUNTIF($G$38:$G$40,G3)+COUNTIF($G$41,G3)+COUNTIF($G$42:$G$43,G3)+COUNTIF($G$44,G3)+COUNTIF($G$45,G3)+COUNTIF($G$46,G3)+COUNTIF($G$47,G3)+COUNTIF($G$48:$G$49,G3)&gt;1,NOT(ISBLANK(G3)))</formula>
    </cfRule>
  </conditionalFormatting>
  <printOptions/>
  <pageMargins left="0.7513888888888889" right="0.7513888888888889" top="1" bottom="1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罗成林</cp:lastModifiedBy>
  <dcterms:created xsi:type="dcterms:W3CDTF">2019-06-20T09:12:45Z</dcterms:created>
  <dcterms:modified xsi:type="dcterms:W3CDTF">2020-09-05T06:18:47Z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