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年事业单位考试成绩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<sst xmlns="http://schemas.openxmlformats.org/spreadsheetml/2006/main" count="89" uniqueCount="58">
  <si>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长江宜宾航道局2020年度事业编制人员招聘考试总成绩及体检人员名单</t>
  </si>
  <si>
    <t>报考岗位</t>
  </si>
  <si>
    <t>岗位编码</t>
  </si>
  <si>
    <t>姓名</t>
  </si>
  <si>
    <t>笔试成绩</t>
  </si>
  <si>
    <t>面试成绩</t>
  </si>
  <si>
    <t>综合成绩
（50%折合）</t>
  </si>
  <si>
    <t>岗位排名</t>
  </si>
  <si>
    <t>是否参加体检</t>
  </si>
  <si>
    <t>备注</t>
  </si>
  <si>
    <t>长江宜宾航道处
航道维护管理岗位</t>
  </si>
  <si>
    <t>96010001</t>
  </si>
  <si>
    <t>刘永学</t>
  </si>
  <si>
    <t>是</t>
  </si>
  <si>
    <t>张祝</t>
  </si>
  <si>
    <t>否</t>
  </si>
  <si>
    <t>任飞扬</t>
  </si>
  <si>
    <t>长江南溪航道处
数字航道管理岗位</t>
  </si>
  <si>
    <t>96010002</t>
  </si>
  <si>
    <t>陈显华</t>
  </si>
  <si>
    <t>杨远志</t>
  </si>
  <si>
    <t>张松</t>
  </si>
  <si>
    <t>长江江安航道处
数字航道管理岗位</t>
  </si>
  <si>
    <t>96010003</t>
  </si>
  <si>
    <t>郭培</t>
  </si>
  <si>
    <t>罗列</t>
  </si>
  <si>
    <t>杨波</t>
  </si>
  <si>
    <t>长江南溪航道处
综合管理岗位</t>
  </si>
  <si>
    <t>96010004</t>
  </si>
  <si>
    <t>赵启文</t>
  </si>
  <si>
    <t>韩雨利</t>
  </si>
  <si>
    <t>向爱茹</t>
  </si>
  <si>
    <t>长江宜宾航道测绘处
综合管理岗位</t>
  </si>
  <si>
    <t>96010005</t>
  </si>
  <si>
    <t>林艳群</t>
  </si>
  <si>
    <t>邓皓月</t>
  </si>
  <si>
    <t>王姣</t>
  </si>
  <si>
    <t>长江南溪航道处
一线船员岗位</t>
  </si>
  <si>
    <t>96010006</t>
  </si>
  <si>
    <t>郑钤</t>
  </si>
  <si>
    <t>王邦昌</t>
  </si>
  <si>
    <t>长江江安航道处
一线船员岗位</t>
  </si>
  <si>
    <t>96010007</t>
  </si>
  <si>
    <t>龙豪</t>
  </si>
  <si>
    <t>李盼宏</t>
  </si>
  <si>
    <t>洪桃</t>
  </si>
  <si>
    <t>96010009</t>
  </si>
  <si>
    <t>张德坤</t>
  </si>
  <si>
    <t>王治钦</t>
  </si>
  <si>
    <t>刘闯</t>
  </si>
  <si>
    <t>长江宜宾航道测绘处
测量员</t>
  </si>
  <si>
    <t>96010010</t>
  </si>
  <si>
    <t>欧俊</t>
  </si>
  <si>
    <t>杨联</t>
  </si>
  <si>
    <t>汪虹吉</t>
  </si>
  <si>
    <t>胡新沅</t>
  </si>
  <si>
    <t>吴昊</t>
  </si>
  <si>
    <t>杜明哲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</si>
</sst>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78" fontId="4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O9" sqref="O9"/>
    </sheetView>
  </sheetViews>
  <sheetFormatPr defaultColWidth="9.140625" defaultRowHeight="12.75"/>
  <cols>
    <col min="1" max="1" width="19.28125" style="3" customWidth="1"/>
    <col min="2" max="2" width="9.7109375" style="3" customWidth="1"/>
    <col min="3" max="5" width="9.140625" style="3" customWidth="1"/>
    <col min="6" max="6" width="14.28125" style="4" customWidth="1"/>
    <col min="7" max="7" width="10.00390625" style="3" customWidth="1"/>
    <col min="8" max="8" width="8.00390625" style="3" customWidth="1"/>
    <col min="9" max="9" width="11.421875" style="3" customWidth="1"/>
    <col min="10" max="16384" width="9.140625" style="3" customWidth="1"/>
  </cols>
  <sheetData>
    <row r="1" spans="1:9" ht="39" customHeight="1">
      <c r="A1" s="5" t="s">
        <v>0</v>
      </c>
      <c r="B1" s="5"/>
      <c r="C1" s="5"/>
      <c r="D1" s="5"/>
      <c r="E1" s="5"/>
      <c r="F1" s="6"/>
      <c r="G1" s="5"/>
      <c r="H1" s="5"/>
      <c r="I1" s="5"/>
    </row>
    <row r="2" spans="1:9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s="2" customFormat="1" ht="22.5" customHeight="1">
      <c r="A3" s="9" t="s">
        <v>10</v>
      </c>
      <c r="B3" s="10" t="s">
        <v>11</v>
      </c>
      <c r="C3" s="11" t="s">
        <v>12</v>
      </c>
      <c r="D3" s="12">
        <v>70</v>
      </c>
      <c r="E3" s="12">
        <v>80.3</v>
      </c>
      <c r="F3" s="13">
        <f aca="true" t="shared" si="0" ref="F3:F23">(D3+E3)/2</f>
        <v>75.15</v>
      </c>
      <c r="G3" s="12">
        <v>1</v>
      </c>
      <c r="H3" s="11" t="s">
        <v>13</v>
      </c>
      <c r="I3" s="12"/>
    </row>
    <row r="4" spans="1:9" s="2" customFormat="1" ht="22.5" customHeight="1">
      <c r="A4" s="14"/>
      <c r="B4" s="15"/>
      <c r="C4" s="11" t="s">
        <v>14</v>
      </c>
      <c r="D4" s="12">
        <v>67</v>
      </c>
      <c r="E4" s="12">
        <v>82.4</v>
      </c>
      <c r="F4" s="13">
        <f t="shared" si="0"/>
        <v>74.7</v>
      </c>
      <c r="G4" s="12">
        <v>2</v>
      </c>
      <c r="H4" s="11" t="s">
        <v>15</v>
      </c>
      <c r="I4" s="12"/>
    </row>
    <row r="5" spans="1:9" s="2" customFormat="1" ht="22.5" customHeight="1">
      <c r="A5" s="16"/>
      <c r="B5" s="17"/>
      <c r="C5" s="11" t="s">
        <v>16</v>
      </c>
      <c r="D5" s="12">
        <v>66</v>
      </c>
      <c r="E5" s="12">
        <v>80.9</v>
      </c>
      <c r="F5" s="13">
        <f t="shared" si="0"/>
        <v>73.45</v>
      </c>
      <c r="G5" s="12">
        <v>3</v>
      </c>
      <c r="H5" s="11" t="s">
        <v>15</v>
      </c>
      <c r="I5" s="12"/>
    </row>
    <row r="6" spans="1:9" s="2" customFormat="1" ht="22.5" customHeight="1">
      <c r="A6" s="9" t="s">
        <v>17</v>
      </c>
      <c r="B6" s="10" t="s">
        <v>18</v>
      </c>
      <c r="C6" s="11" t="s">
        <v>19</v>
      </c>
      <c r="D6" s="12">
        <v>67</v>
      </c>
      <c r="E6" s="12">
        <v>84.2</v>
      </c>
      <c r="F6" s="13">
        <f t="shared" si="0"/>
        <v>75.6</v>
      </c>
      <c r="G6" s="12">
        <v>1</v>
      </c>
      <c r="H6" s="11" t="s">
        <v>13</v>
      </c>
      <c r="I6" s="12"/>
    </row>
    <row r="7" spans="1:9" s="2" customFormat="1" ht="22.5" customHeight="1">
      <c r="A7" s="14"/>
      <c r="B7" s="15"/>
      <c r="C7" s="11" t="s">
        <v>20</v>
      </c>
      <c r="D7" s="12">
        <v>70</v>
      </c>
      <c r="E7" s="12">
        <v>79.8</v>
      </c>
      <c r="F7" s="13">
        <f t="shared" si="0"/>
        <v>74.9</v>
      </c>
      <c r="G7" s="12">
        <v>2</v>
      </c>
      <c r="H7" s="11" t="s">
        <v>15</v>
      </c>
      <c r="I7" s="12"/>
    </row>
    <row r="8" spans="1:9" s="2" customFormat="1" ht="22.5" customHeight="1">
      <c r="A8" s="16"/>
      <c r="B8" s="17"/>
      <c r="C8" s="11" t="s">
        <v>21</v>
      </c>
      <c r="D8" s="12">
        <v>67</v>
      </c>
      <c r="E8" s="12">
        <v>76.6</v>
      </c>
      <c r="F8" s="13">
        <f t="shared" si="0"/>
        <v>71.8</v>
      </c>
      <c r="G8" s="12">
        <v>3</v>
      </c>
      <c r="H8" s="11" t="s">
        <v>15</v>
      </c>
      <c r="I8" s="12"/>
    </row>
    <row r="9" spans="1:9" s="2" customFormat="1" ht="22.5" customHeight="1">
      <c r="A9" s="9" t="s">
        <v>22</v>
      </c>
      <c r="B9" s="10" t="s">
        <v>23</v>
      </c>
      <c r="C9" s="11" t="s">
        <v>24</v>
      </c>
      <c r="D9" s="12">
        <v>66</v>
      </c>
      <c r="E9" s="12">
        <v>82.3</v>
      </c>
      <c r="F9" s="13">
        <f t="shared" si="0"/>
        <v>74.15</v>
      </c>
      <c r="G9" s="12">
        <v>1</v>
      </c>
      <c r="H9" s="11" t="s">
        <v>13</v>
      </c>
      <c r="I9" s="12"/>
    </row>
    <row r="10" spans="1:9" s="2" customFormat="1" ht="22.5" customHeight="1">
      <c r="A10" s="14"/>
      <c r="B10" s="15"/>
      <c r="C10" s="11" t="s">
        <v>25</v>
      </c>
      <c r="D10" s="12">
        <v>67</v>
      </c>
      <c r="E10" s="12">
        <v>80.2</v>
      </c>
      <c r="F10" s="13">
        <f t="shared" si="0"/>
        <v>73.6</v>
      </c>
      <c r="G10" s="12">
        <v>2</v>
      </c>
      <c r="H10" s="11" t="s">
        <v>15</v>
      </c>
      <c r="I10" s="12"/>
    </row>
    <row r="11" spans="1:9" s="2" customFormat="1" ht="22.5" customHeight="1">
      <c r="A11" s="16"/>
      <c r="B11" s="17"/>
      <c r="C11" s="11" t="s">
        <v>26</v>
      </c>
      <c r="D11" s="12">
        <v>63</v>
      </c>
      <c r="E11" s="12">
        <v>79.6</v>
      </c>
      <c r="F11" s="13">
        <f t="shared" si="0"/>
        <v>71.3</v>
      </c>
      <c r="G11" s="12">
        <v>3</v>
      </c>
      <c r="H11" s="11" t="s">
        <v>15</v>
      </c>
      <c r="I11" s="12"/>
    </row>
    <row r="12" spans="1:9" s="2" customFormat="1" ht="22.5" customHeight="1">
      <c r="A12" s="9" t="s">
        <v>27</v>
      </c>
      <c r="B12" s="10" t="s">
        <v>28</v>
      </c>
      <c r="C12" s="11" t="s">
        <v>29</v>
      </c>
      <c r="D12" s="12">
        <v>66</v>
      </c>
      <c r="E12" s="12">
        <v>81.8</v>
      </c>
      <c r="F12" s="13">
        <f t="shared" si="0"/>
        <v>73.9</v>
      </c>
      <c r="G12" s="12">
        <v>1</v>
      </c>
      <c r="H12" s="11" t="s">
        <v>13</v>
      </c>
      <c r="I12" s="12"/>
    </row>
    <row r="13" spans="1:9" s="2" customFormat="1" ht="22.5" customHeight="1">
      <c r="A13" s="14"/>
      <c r="B13" s="15"/>
      <c r="C13" s="11" t="s">
        <v>30</v>
      </c>
      <c r="D13" s="12">
        <v>66</v>
      </c>
      <c r="E13" s="12">
        <v>80.4</v>
      </c>
      <c r="F13" s="13">
        <f t="shared" si="0"/>
        <v>73.2</v>
      </c>
      <c r="G13" s="12">
        <v>2</v>
      </c>
      <c r="H13" s="11" t="s">
        <v>15</v>
      </c>
      <c r="I13" s="12"/>
    </row>
    <row r="14" spans="1:9" s="2" customFormat="1" ht="22.5" customHeight="1">
      <c r="A14" s="16"/>
      <c r="B14" s="17"/>
      <c r="C14" s="11" t="s">
        <v>31</v>
      </c>
      <c r="D14" s="12">
        <v>62</v>
      </c>
      <c r="E14" s="12">
        <v>79.3</v>
      </c>
      <c r="F14" s="13">
        <f t="shared" si="0"/>
        <v>70.65</v>
      </c>
      <c r="G14" s="12">
        <v>3</v>
      </c>
      <c r="H14" s="11" t="s">
        <v>15</v>
      </c>
      <c r="I14" s="12"/>
    </row>
    <row r="15" spans="1:9" s="2" customFormat="1" ht="22.5" customHeight="1">
      <c r="A15" s="9" t="s">
        <v>32</v>
      </c>
      <c r="B15" s="10" t="s">
        <v>33</v>
      </c>
      <c r="C15" s="11" t="s">
        <v>34</v>
      </c>
      <c r="D15" s="12">
        <v>71</v>
      </c>
      <c r="E15" s="12">
        <v>83.9</v>
      </c>
      <c r="F15" s="13">
        <f t="shared" si="0"/>
        <v>77.45</v>
      </c>
      <c r="G15" s="12">
        <v>1</v>
      </c>
      <c r="H15" s="11" t="s">
        <v>13</v>
      </c>
      <c r="I15" s="12"/>
    </row>
    <row r="16" spans="1:9" s="2" customFormat="1" ht="22.5" customHeight="1">
      <c r="A16" s="16"/>
      <c r="B16" s="17"/>
      <c r="C16" s="11" t="s">
        <v>35</v>
      </c>
      <c r="D16" s="12">
        <v>73</v>
      </c>
      <c r="E16" s="12">
        <v>81.5</v>
      </c>
      <c r="F16" s="13">
        <f t="shared" si="0"/>
        <v>77.25</v>
      </c>
      <c r="G16" s="12">
        <v>2</v>
      </c>
      <c r="H16" s="11" t="s">
        <v>15</v>
      </c>
      <c r="I16" s="12"/>
    </row>
    <row r="17" spans="1:9" s="2" customFormat="1" ht="22.5" customHeight="1">
      <c r="A17" s="14"/>
      <c r="B17" s="15"/>
      <c r="C17" s="11" t="s">
        <v>36</v>
      </c>
      <c r="D17" s="12">
        <v>73</v>
      </c>
      <c r="E17" s="12">
        <v>79</v>
      </c>
      <c r="F17" s="13">
        <f t="shared" si="0"/>
        <v>76</v>
      </c>
      <c r="G17" s="12">
        <v>3</v>
      </c>
      <c r="H17" s="11" t="s">
        <v>15</v>
      </c>
      <c r="I17" s="12"/>
    </row>
    <row r="18" spans="1:9" s="2" customFormat="1" ht="22.5" customHeight="1">
      <c r="A18" s="9" t="s">
        <v>37</v>
      </c>
      <c r="B18" s="10" t="s">
        <v>38</v>
      </c>
      <c r="C18" s="11" t="s">
        <v>39</v>
      </c>
      <c r="D18" s="12">
        <v>55</v>
      </c>
      <c r="E18" s="12">
        <v>84</v>
      </c>
      <c r="F18" s="13">
        <f t="shared" si="0"/>
        <v>69.5</v>
      </c>
      <c r="G18" s="12">
        <v>1</v>
      </c>
      <c r="H18" s="11" t="s">
        <v>13</v>
      </c>
      <c r="I18" s="12"/>
    </row>
    <row r="19" spans="1:9" s="2" customFormat="1" ht="22.5" customHeight="1">
      <c r="A19" s="14"/>
      <c r="B19" s="15"/>
      <c r="C19" s="11" t="s">
        <v>40</v>
      </c>
      <c r="D19" s="12">
        <v>54</v>
      </c>
      <c r="E19" s="12">
        <v>73.4</v>
      </c>
      <c r="F19" s="13">
        <f t="shared" si="0"/>
        <v>63.7</v>
      </c>
      <c r="G19" s="12">
        <v>2</v>
      </c>
      <c r="H19" s="11" t="s">
        <v>15</v>
      </c>
      <c r="I19" s="12"/>
    </row>
    <row r="20" spans="1:9" s="2" customFormat="1" ht="22.5" customHeight="1">
      <c r="A20" s="9" t="s">
        <v>41</v>
      </c>
      <c r="B20" s="10" t="s">
        <v>42</v>
      </c>
      <c r="C20" s="11" t="s">
        <v>43</v>
      </c>
      <c r="D20" s="12">
        <v>70</v>
      </c>
      <c r="E20" s="12">
        <v>82.3</v>
      </c>
      <c r="F20" s="13">
        <f t="shared" si="0"/>
        <v>76.15</v>
      </c>
      <c r="G20" s="12">
        <v>1</v>
      </c>
      <c r="H20" s="11" t="s">
        <v>13</v>
      </c>
      <c r="I20" s="12"/>
    </row>
    <row r="21" spans="1:9" s="2" customFormat="1" ht="22.5" customHeight="1">
      <c r="A21" s="16"/>
      <c r="B21" s="17"/>
      <c r="C21" s="11" t="s">
        <v>44</v>
      </c>
      <c r="D21" s="12">
        <v>53</v>
      </c>
      <c r="E21" s="12">
        <v>72.8</v>
      </c>
      <c r="F21" s="13">
        <f t="shared" si="0"/>
        <v>62.9</v>
      </c>
      <c r="G21" s="12">
        <v>2</v>
      </c>
      <c r="H21" s="11" t="s">
        <v>15</v>
      </c>
      <c r="I21" s="12"/>
    </row>
    <row r="22" spans="1:9" s="2" customFormat="1" ht="22.5" customHeight="1">
      <c r="A22" s="9" t="s">
        <v>37</v>
      </c>
      <c r="B22" s="10">
        <v>96010008</v>
      </c>
      <c r="C22" s="11" t="s">
        <v>26</v>
      </c>
      <c r="D22" s="12">
        <v>64</v>
      </c>
      <c r="E22" s="12">
        <v>81.6</v>
      </c>
      <c r="F22" s="13">
        <f t="shared" si="0"/>
        <v>72.8</v>
      </c>
      <c r="G22" s="12">
        <v>1</v>
      </c>
      <c r="H22" s="11" t="s">
        <v>13</v>
      </c>
      <c r="I22" s="12"/>
    </row>
    <row r="23" spans="1:9" s="2" customFormat="1" ht="22.5" customHeight="1">
      <c r="A23" s="16"/>
      <c r="B23" s="17"/>
      <c r="C23" s="11" t="s">
        <v>45</v>
      </c>
      <c r="D23" s="12">
        <v>65</v>
      </c>
      <c r="E23" s="12">
        <v>80.4</v>
      </c>
      <c r="F23" s="13">
        <f t="shared" si="0"/>
        <v>72.7</v>
      </c>
      <c r="G23" s="12">
        <v>2</v>
      </c>
      <c r="H23" s="11" t="s">
        <v>15</v>
      </c>
      <c r="I23" s="12"/>
    </row>
    <row r="24" spans="1:9" s="2" customFormat="1" ht="22.5" customHeight="1">
      <c r="A24" s="9" t="s">
        <v>41</v>
      </c>
      <c r="B24" s="10" t="s">
        <v>46</v>
      </c>
      <c r="C24" s="11" t="s">
        <v>47</v>
      </c>
      <c r="D24" s="12">
        <v>65</v>
      </c>
      <c r="E24" s="12">
        <v>77.4</v>
      </c>
      <c r="F24" s="13">
        <f aca="true" t="shared" si="1" ref="F24:F26">(D24+E24)/2</f>
        <v>71.2</v>
      </c>
      <c r="G24" s="12">
        <v>1</v>
      </c>
      <c r="H24" s="11" t="s">
        <v>13</v>
      </c>
      <c r="I24" s="12"/>
    </row>
    <row r="25" spans="1:9" s="2" customFormat="1" ht="22.5" customHeight="1">
      <c r="A25" s="14"/>
      <c r="B25" s="15"/>
      <c r="C25" s="11" t="s">
        <v>48</v>
      </c>
      <c r="D25" s="12">
        <v>52</v>
      </c>
      <c r="E25" s="12">
        <v>77.4</v>
      </c>
      <c r="F25" s="13">
        <f t="shared" si="1"/>
        <v>64.7</v>
      </c>
      <c r="G25" s="12">
        <v>2</v>
      </c>
      <c r="H25" s="11" t="s">
        <v>15</v>
      </c>
      <c r="I25" s="12"/>
    </row>
    <row r="26" spans="1:9" s="3" customFormat="1" ht="22.5" customHeight="1">
      <c r="A26" s="16"/>
      <c r="B26" s="17"/>
      <c r="C26" s="18" t="s">
        <v>49</v>
      </c>
      <c r="D26" s="19">
        <v>49</v>
      </c>
      <c r="E26" s="19">
        <v>69</v>
      </c>
      <c r="F26" s="13">
        <f t="shared" si="1"/>
        <v>59</v>
      </c>
      <c r="G26" s="12">
        <v>3</v>
      </c>
      <c r="H26" s="11" t="s">
        <v>15</v>
      </c>
      <c r="I26" s="19"/>
    </row>
    <row r="27" spans="1:9" s="2" customFormat="1" ht="22.5" customHeight="1">
      <c r="A27" s="9" t="s">
        <v>50</v>
      </c>
      <c r="B27" s="10" t="s">
        <v>51</v>
      </c>
      <c r="C27" s="11" t="s">
        <v>52</v>
      </c>
      <c r="D27" s="12">
        <v>69</v>
      </c>
      <c r="E27" s="12">
        <v>81</v>
      </c>
      <c r="F27" s="13">
        <f aca="true" t="shared" si="2" ref="F27:F32">(D27+E27)/2</f>
        <v>75</v>
      </c>
      <c r="G27" s="12">
        <v>1</v>
      </c>
      <c r="H27" s="11" t="s">
        <v>13</v>
      </c>
      <c r="I27" s="12"/>
    </row>
    <row r="28" spans="1:9" s="2" customFormat="1" ht="22.5" customHeight="1">
      <c r="A28" s="14"/>
      <c r="B28" s="15"/>
      <c r="C28" s="11" t="s">
        <v>53</v>
      </c>
      <c r="D28" s="12">
        <v>68</v>
      </c>
      <c r="E28" s="12">
        <v>81.2</v>
      </c>
      <c r="F28" s="13">
        <f t="shared" si="2"/>
        <v>74.6</v>
      </c>
      <c r="G28" s="12">
        <v>2</v>
      </c>
      <c r="H28" s="11" t="s">
        <v>13</v>
      </c>
      <c r="I28" s="12"/>
    </row>
    <row r="29" spans="1:9" s="2" customFormat="1" ht="22.5" customHeight="1">
      <c r="A29" s="14"/>
      <c r="B29" s="15"/>
      <c r="C29" s="11" t="s">
        <v>54</v>
      </c>
      <c r="D29" s="12">
        <v>60</v>
      </c>
      <c r="E29" s="12">
        <v>81.8</v>
      </c>
      <c r="F29" s="13">
        <f t="shared" si="2"/>
        <v>70.9</v>
      </c>
      <c r="G29" s="12">
        <v>3</v>
      </c>
      <c r="H29" s="11" t="s">
        <v>15</v>
      </c>
      <c r="I29" s="12"/>
    </row>
    <row r="30" spans="1:9" s="2" customFormat="1" ht="22.5" customHeight="1">
      <c r="A30" s="14"/>
      <c r="B30" s="15"/>
      <c r="C30" s="11" t="s">
        <v>55</v>
      </c>
      <c r="D30" s="12">
        <v>56</v>
      </c>
      <c r="E30" s="12">
        <v>77.2</v>
      </c>
      <c r="F30" s="13">
        <f t="shared" si="2"/>
        <v>66.6</v>
      </c>
      <c r="G30" s="12">
        <v>4</v>
      </c>
      <c r="H30" s="11" t="s">
        <v>15</v>
      </c>
      <c r="I30" s="12"/>
    </row>
    <row r="31" spans="1:9" s="3" customFormat="1" ht="22.5" customHeight="1">
      <c r="A31" s="14"/>
      <c r="B31" s="15"/>
      <c r="C31" s="18" t="s">
        <v>56</v>
      </c>
      <c r="D31" s="19">
        <v>54</v>
      </c>
      <c r="E31" s="19">
        <v>77.6</v>
      </c>
      <c r="F31" s="13">
        <f t="shared" si="2"/>
        <v>65.8</v>
      </c>
      <c r="G31" s="12">
        <v>5</v>
      </c>
      <c r="H31" s="11" t="s">
        <v>15</v>
      </c>
      <c r="I31" s="19"/>
    </row>
    <row r="32" spans="1:9" s="3" customFormat="1" ht="22.5" customHeight="1">
      <c r="A32" s="16"/>
      <c r="B32" s="17"/>
      <c r="C32" s="18" t="s">
        <v>57</v>
      </c>
      <c r="D32" s="19">
        <v>48</v>
      </c>
      <c r="E32" s="19">
        <v>79</v>
      </c>
      <c r="F32" s="13">
        <f t="shared" si="2"/>
        <v>63.5</v>
      </c>
      <c r="G32" s="12">
        <v>6</v>
      </c>
      <c r="H32" s="11" t="s">
        <v>15</v>
      </c>
      <c r="I32" s="19"/>
    </row>
  </sheetData>
  <sheetProtection/>
  <mergeCells count="21">
    <mergeCell ref="A1:I1"/>
    <mergeCell ref="A3:A5"/>
    <mergeCell ref="A6:A8"/>
    <mergeCell ref="A9:A11"/>
    <mergeCell ref="A12:A14"/>
    <mergeCell ref="A15:A17"/>
    <mergeCell ref="A18:A19"/>
    <mergeCell ref="A20:A21"/>
    <mergeCell ref="A22:A23"/>
    <mergeCell ref="A24:A26"/>
    <mergeCell ref="A27:A32"/>
    <mergeCell ref="B3:B5"/>
    <mergeCell ref="B6:B8"/>
    <mergeCell ref="B9:B11"/>
    <mergeCell ref="B12:B14"/>
    <mergeCell ref="B15:B17"/>
    <mergeCell ref="B18:B19"/>
    <mergeCell ref="B20:B21"/>
    <mergeCell ref="B22:B23"/>
    <mergeCell ref="B24:B26"/>
    <mergeCell ref="B27:B32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2020-08-06T08:59:40Z</cp:lastPrinted>
  <dcterms:created xsi:type="dcterms:W3CDTF">2020-08-11T08:43:52Z</dcterms:created>
  <dcterms:modified xsi:type="dcterms:W3CDTF">2020-08-31T06:48:05Z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