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96" yWindow="-96" windowWidth="20712" windowHeight="13176" tabRatio="646"/>
  </bookViews>
  <sheets>
    <sheet name="教育教师岗" sheetId="13" r:id="rId1"/>
  </sheets>
  <definedNames>
    <definedName name="_xlnm._FilterDatabase" localSheetId="0" hidden="1">教育教师岗!$A$3:$O$79</definedName>
    <definedName name="_xlnm.Print_Titles" localSheetId="0">教育教师岗!$3:$3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13"/>
  <c r="I8"/>
  <c r="I7"/>
  <c r="I10"/>
  <c r="I13"/>
  <c r="I11"/>
  <c r="I14"/>
  <c r="I12"/>
  <c r="I15"/>
  <c r="I18"/>
  <c r="I17"/>
  <c r="I21"/>
  <c r="I23"/>
  <c r="I22"/>
  <c r="I25"/>
  <c r="I26"/>
  <c r="I27"/>
  <c r="I29"/>
  <c r="I30"/>
  <c r="I31"/>
  <c r="I37"/>
  <c r="I36"/>
  <c r="I35"/>
  <c r="I40"/>
  <c r="I42"/>
  <c r="I41"/>
  <c r="I43"/>
  <c r="I44"/>
  <c r="I46"/>
  <c r="I45"/>
  <c r="I56"/>
  <c r="I55"/>
  <c r="I60"/>
  <c r="I57"/>
  <c r="I54"/>
  <c r="I59"/>
  <c r="I58"/>
  <c r="I61"/>
  <c r="I65"/>
  <c r="I67"/>
  <c r="I66"/>
  <c r="I72"/>
  <c r="I74"/>
  <c r="I76"/>
  <c r="I75"/>
  <c r="I73"/>
  <c r="I78"/>
  <c r="I77"/>
  <c r="I79"/>
</calcChain>
</file>

<file path=xl/sharedStrings.xml><?xml version="1.0" encoding="utf-8"?>
<sst xmlns="http://schemas.openxmlformats.org/spreadsheetml/2006/main" count="678" uniqueCount="205">
  <si>
    <t>姓名</t>
  </si>
  <si>
    <t>第十三师红星实验幼儿园</t>
  </si>
  <si>
    <t>(6600580082)幼儿教师</t>
  </si>
  <si>
    <t>马文文</t>
  </si>
  <si>
    <t>第十三师红星高级中学</t>
  </si>
  <si>
    <t>(6600580090)高中教师</t>
  </si>
  <si>
    <t>余媛媛</t>
  </si>
  <si>
    <t>第十三师教育技术装备和信息服务中心</t>
  </si>
  <si>
    <t>(6600580094)教师</t>
  </si>
  <si>
    <t>第十三师职业技术学校</t>
  </si>
  <si>
    <t>(6600580096)中职教师</t>
  </si>
  <si>
    <t>(6600580093)高中教师</t>
  </si>
  <si>
    <t>第珊珊</t>
  </si>
  <si>
    <t>(6600580097)中职教师</t>
  </si>
  <si>
    <t>黄超群</t>
  </si>
  <si>
    <t>第十三师红星学校</t>
  </si>
  <si>
    <t>(6600580084)中学教师</t>
  </si>
  <si>
    <t>李芸芸</t>
  </si>
  <si>
    <t>努尔别克·吐尔德克</t>
  </si>
  <si>
    <t>王晓雪</t>
  </si>
  <si>
    <t>陈俊名</t>
  </si>
  <si>
    <t>(6600580091)高中教师</t>
  </si>
  <si>
    <t>李成旺</t>
  </si>
  <si>
    <t>尚立嫒</t>
  </si>
  <si>
    <t>(6600580083)中学教师</t>
  </si>
  <si>
    <t>史剑林</t>
  </si>
  <si>
    <t>冉红霞</t>
  </si>
  <si>
    <t>(6600580085)中学教师</t>
  </si>
  <si>
    <t>陈学勇</t>
  </si>
  <si>
    <t>(6600580099)中职教师</t>
  </si>
  <si>
    <t>彭瑜</t>
  </si>
  <si>
    <t>何昭</t>
  </si>
  <si>
    <t>(6600580088)高中教师</t>
  </si>
  <si>
    <t>张晶晶</t>
  </si>
  <si>
    <t>杨叶展哲</t>
  </si>
  <si>
    <t>李艳秋</t>
  </si>
  <si>
    <t>佘国</t>
  </si>
  <si>
    <t>叶婉怡</t>
  </si>
  <si>
    <t>张腾腾</t>
  </si>
  <si>
    <t>杨杰</t>
  </si>
  <si>
    <t>苏步洲</t>
  </si>
  <si>
    <t>(6600580086)中学教师</t>
  </si>
  <si>
    <t>苏比伊努尔·瓦伊提</t>
  </si>
  <si>
    <t>(6600580089)高中教师</t>
  </si>
  <si>
    <t>刘学星</t>
  </si>
  <si>
    <t>赵红波</t>
  </si>
  <si>
    <t>蒋胜金</t>
  </si>
  <si>
    <t>万长振</t>
  </si>
  <si>
    <t>包展</t>
  </si>
  <si>
    <t>张卓卓</t>
  </si>
  <si>
    <t>(6600580102)中职教师</t>
  </si>
  <si>
    <t>王文贤</t>
  </si>
  <si>
    <t>张悦</t>
  </si>
  <si>
    <t>朱永强</t>
  </si>
  <si>
    <t>安见草</t>
  </si>
  <si>
    <t>罗芳先</t>
  </si>
  <si>
    <t>强冬冬</t>
  </si>
  <si>
    <t>梁凯</t>
  </si>
  <si>
    <t>王瑞</t>
  </si>
  <si>
    <t>李功伟</t>
  </si>
  <si>
    <t>闫琦</t>
  </si>
  <si>
    <t>邓丽媛</t>
  </si>
  <si>
    <t>韩增强</t>
  </si>
  <si>
    <t>聂苏云</t>
  </si>
  <si>
    <t>魏晶晶</t>
  </si>
  <si>
    <t>韩嘉兴</t>
  </si>
  <si>
    <t>巩永霞</t>
  </si>
  <si>
    <t>吴佳</t>
  </si>
  <si>
    <t>白娴静</t>
  </si>
  <si>
    <t>李倩倩</t>
  </si>
  <si>
    <t>梁万祥</t>
  </si>
  <si>
    <t>郭雯</t>
  </si>
  <si>
    <t>王丽芳</t>
  </si>
  <si>
    <t>刘佳</t>
  </si>
  <si>
    <t>肖文</t>
  </si>
  <si>
    <t>白怡敏</t>
  </si>
  <si>
    <t>张晓茜</t>
  </si>
  <si>
    <t>王观禄</t>
  </si>
  <si>
    <t>陈小虎</t>
  </si>
  <si>
    <t>刘阳</t>
  </si>
  <si>
    <t>蔡镠祯</t>
  </si>
  <si>
    <t>程菲</t>
  </si>
  <si>
    <t>张芮宁</t>
  </si>
  <si>
    <t>赵亚琪</t>
  </si>
  <si>
    <t>胡杰</t>
  </si>
  <si>
    <t>金光勋</t>
  </si>
  <si>
    <t>郭聪</t>
  </si>
  <si>
    <t>高国满</t>
  </si>
  <si>
    <t>甘露</t>
  </si>
  <si>
    <t>李娇</t>
  </si>
  <si>
    <t>孟娜</t>
  </si>
  <si>
    <t>王丽</t>
  </si>
  <si>
    <t>杨玉兰</t>
  </si>
  <si>
    <t>邓邹静</t>
  </si>
  <si>
    <t>高光勇</t>
  </si>
  <si>
    <t>艾克丹·甫拉提</t>
  </si>
  <si>
    <t>杨述栋</t>
  </si>
  <si>
    <t>职业能力倾向</t>
  </si>
  <si>
    <t>综合应用能力</t>
  </si>
  <si>
    <t>29.2</t>
  </si>
  <si>
    <t>26.0</t>
  </si>
  <si>
    <t>27.6</t>
  </si>
  <si>
    <t>38.0</t>
  </si>
  <si>
    <t>33.0</t>
  </si>
  <si>
    <t>28.6</t>
  </si>
  <si>
    <t>25.4</t>
  </si>
  <si>
    <t>26.8</t>
  </si>
  <si>
    <t>38.2</t>
  </si>
  <si>
    <t>39.2</t>
  </si>
  <si>
    <t>29.5</t>
  </si>
  <si>
    <t>26.2</t>
  </si>
  <si>
    <t>37.0</t>
  </si>
  <si>
    <t>27.4</t>
  </si>
  <si>
    <t>32.4</t>
  </si>
  <si>
    <t>39.0</t>
  </si>
  <si>
    <t>45.5</t>
  </si>
  <si>
    <t>29.0</t>
  </si>
  <si>
    <t>42.0</t>
  </si>
  <si>
    <t>28.8</t>
  </si>
  <si>
    <t>31.0</t>
  </si>
  <si>
    <t>32.3</t>
  </si>
  <si>
    <t>37.6</t>
  </si>
  <si>
    <t>41.0</t>
  </si>
  <si>
    <t>35.0</t>
  </si>
  <si>
    <t>30.8</t>
  </si>
  <si>
    <t>26.6</t>
  </si>
  <si>
    <t>33.2</t>
  </si>
  <si>
    <t>24.4</t>
  </si>
  <si>
    <t>29.6</t>
  </si>
  <si>
    <t>36.8</t>
  </si>
  <si>
    <t>25.6</t>
  </si>
  <si>
    <t>35.1</t>
  </si>
  <si>
    <t>25.0</t>
  </si>
  <si>
    <t>30.0</t>
  </si>
  <si>
    <t>23.4</t>
  </si>
  <si>
    <t>28.0</t>
  </si>
  <si>
    <t>30.6</t>
  </si>
  <si>
    <t>39.5</t>
  </si>
  <si>
    <t>31.8</t>
  </si>
  <si>
    <t>33.8</t>
  </si>
  <si>
    <t>30.3</t>
  </si>
  <si>
    <t>26.4</t>
  </si>
  <si>
    <t>27.0</t>
  </si>
  <si>
    <t>34.4</t>
  </si>
  <si>
    <t>25.8</t>
  </si>
  <si>
    <t>32.8</t>
  </si>
  <si>
    <t>21.8</t>
  </si>
  <si>
    <t>37.4</t>
  </si>
  <si>
    <t>35.6</t>
  </si>
  <si>
    <t>34.6</t>
  </si>
  <si>
    <t>40.6</t>
  </si>
  <si>
    <t>37.8</t>
  </si>
  <si>
    <t>28.5</t>
  </si>
  <si>
    <t>32.2</t>
  </si>
  <si>
    <t>23.6</t>
  </si>
  <si>
    <t>34.8</t>
  </si>
  <si>
    <t>33.3</t>
  </si>
  <si>
    <t>36.6</t>
  </si>
  <si>
    <t>30.4</t>
  </si>
  <si>
    <t>28.7</t>
  </si>
  <si>
    <t>34.0</t>
  </si>
  <si>
    <t>34.3</t>
  </si>
  <si>
    <t>36.2</t>
  </si>
  <si>
    <t>28.1</t>
  </si>
  <si>
    <t>29.7</t>
  </si>
  <si>
    <t>31.6</t>
  </si>
  <si>
    <t>27.8</t>
  </si>
  <si>
    <t>29.8</t>
  </si>
  <si>
    <t>32.0</t>
  </si>
  <si>
    <t>33.7</t>
  </si>
  <si>
    <t>34.7</t>
  </si>
  <si>
    <t>28.4</t>
  </si>
  <si>
    <t>22.0</t>
  </si>
  <si>
    <t>35.8</t>
  </si>
  <si>
    <t>21.0</t>
  </si>
  <si>
    <t>42.6</t>
  </si>
  <si>
    <t>43.2</t>
  </si>
  <si>
    <t>31.3</t>
  </si>
  <si>
    <t>26.7</t>
  </si>
  <si>
    <t>34.5</t>
  </si>
  <si>
    <t>38.7</t>
  </si>
  <si>
    <t>33.6</t>
  </si>
  <si>
    <t>36.7</t>
  </si>
  <si>
    <t>39.8</t>
  </si>
  <si>
    <t>39.7</t>
  </si>
  <si>
    <t>招聘单位</t>
    <phoneticPr fontId="1" type="noConversion"/>
  </si>
  <si>
    <t>招聘岗位</t>
    <phoneticPr fontId="1" type="noConversion"/>
  </si>
  <si>
    <t>笔试总成绩</t>
    <phoneticPr fontId="1" type="noConversion"/>
  </si>
  <si>
    <t>序号</t>
    <phoneticPr fontId="1" type="noConversion"/>
  </si>
  <si>
    <t>是否进入面试</t>
    <phoneticPr fontId="1" type="noConversion"/>
  </si>
  <si>
    <t>岗位招聘计划</t>
    <phoneticPr fontId="1" type="noConversion"/>
  </si>
  <si>
    <t>是</t>
    <phoneticPr fontId="1" type="noConversion"/>
  </si>
  <si>
    <t>岗位类别</t>
    <phoneticPr fontId="1" type="noConversion"/>
  </si>
  <si>
    <t>教育教师类</t>
    <phoneticPr fontId="1" type="noConversion"/>
  </si>
  <si>
    <t>否</t>
    <phoneticPr fontId="1" type="noConversion"/>
  </si>
  <si>
    <t>笔试排名</t>
    <phoneticPr fontId="1" type="noConversion"/>
  </si>
  <si>
    <t>是否体检</t>
    <phoneticPr fontId="1" type="noConversion"/>
  </si>
  <si>
    <t>是</t>
    <phoneticPr fontId="1" type="noConversion"/>
  </si>
  <si>
    <t>否</t>
    <phoneticPr fontId="1" type="noConversion"/>
  </si>
  <si>
    <t>否</t>
    <phoneticPr fontId="1" type="noConversion"/>
  </si>
  <si>
    <t>面试成绩</t>
    <phoneticPr fontId="1" type="noConversion"/>
  </si>
  <si>
    <t>考试总成绩</t>
    <phoneticPr fontId="1" type="noConversion"/>
  </si>
  <si>
    <t>面试缺考</t>
    <phoneticPr fontId="1" type="noConversion"/>
  </si>
  <si>
    <t>2020年兵团第十三师事业单位公开招聘（第三批）面试成绩、考试总成绩及
体检人员公示表（教育教师岗）</t>
    <phoneticPr fontId="1" type="noConversion"/>
  </si>
  <si>
    <t>附件1</t>
    <phoneticPr fontId="1" type="noConversion"/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</si>
</sst>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76" formatCode="0.00_);[Red]\(0.00\)"/>
    <numFmt numFmtId="177" formatCode="0.00_);\(0.00\)"/>
  </numFmts>
  <fonts count="10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  <font>
      <sz val="11"/>
      <color theme="1"/>
      <name val="宋体"/>
      <family val="3"/>
      <charset val="134"/>
    </font>
    <font>
      <sz val="9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等线"/>
      <family val="2"/>
      <scheme val="minor"/>
    </font>
    <font>
      <sz val="14"/>
      <color theme="1"/>
      <name val="宋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>
      <alignment vertical="center"/>
    </xf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Border="1"/>
    <xf numFmtId="177" fontId="7" fillId="0" borderId="0" xfId="0" applyNumberFormat="1" applyFont="1" applyFill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7" fontId="5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7" fontId="6" fillId="0" borderId="1" xfId="1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Fill="1" applyBorder="1" applyAlignment="1">
      <alignment horizontal="center" vertical="center" wrapText="1"/>
    </xf>
    <xf numFmtId="176" fontId="5" fillId="0" borderId="1" xfId="1" applyNumberFormat="1" applyFont="1" applyFill="1" applyBorder="1" applyAlignment="1">
      <alignment horizontal="center" vertical="center" wrapText="1"/>
    </xf>
    <xf numFmtId="176" fontId="6" fillId="0" borderId="1" xfId="1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Alignment="1">
      <alignment horizontal="center" wrapText="1"/>
    </xf>
    <xf numFmtId="176" fontId="3" fillId="0" borderId="1" xfId="1" applyNumberFormat="1" applyFont="1" applyFill="1" applyBorder="1" applyAlignment="1">
      <alignment horizontal="center" vertical="center" wrapText="1"/>
    </xf>
    <xf numFmtId="176" fontId="9" fillId="0" borderId="1" xfId="1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Alignment="1">
      <alignment horizontal="center" wrapText="1"/>
    </xf>
    <xf numFmtId="177" fontId="3" fillId="0" borderId="1" xfId="1" applyNumberFormat="1" applyFont="1" applyFill="1" applyBorder="1" applyAlignment="1">
      <alignment horizontal="center" vertical="center" wrapText="1"/>
    </xf>
    <xf numFmtId="177" fontId="9" fillId="0" borderId="1" xfId="1" applyNumberFormat="1" applyFont="1" applyFill="1" applyBorder="1" applyAlignment="1">
      <alignment horizontal="center" vertical="center" wrapText="1"/>
    </xf>
    <xf numFmtId="177" fontId="0" fillId="0" borderId="0" xfId="0" applyNumberFormat="1" applyFont="1" applyFill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workbookViewId="0">
      <selection activeCell="A2" sqref="A2:N2"/>
    </sheetView>
  </sheetViews>
  <sheetFormatPr defaultRowHeight="15.6"/>
  <cols>
    <col min="1" max="1" width="4.44140625" style="1" customWidth="1"/>
    <col min="2" max="2" width="8.88671875" style="2"/>
    <col min="3" max="3" width="10.77734375" style="2" customWidth="1"/>
    <col min="4" max="4" width="8.5546875" style="12" customWidth="1"/>
    <col min="5" max="5" width="8.44140625" style="19" customWidth="1"/>
    <col min="6" max="6" width="8.5546875" style="4" customWidth="1"/>
    <col min="7" max="7" width="8.33203125" style="4" customWidth="1"/>
    <col min="8" max="8" width="7.6640625" style="23" customWidth="1"/>
    <col min="9" max="9" width="7.33203125" style="26" customWidth="1"/>
    <col min="10" max="10" width="4.88671875" style="2" customWidth="1"/>
    <col min="11" max="11" width="5.109375" style="2" customWidth="1"/>
    <col min="12" max="12" width="5.6640625" customWidth="1"/>
    <col min="13" max="13" width="4.88671875" customWidth="1"/>
    <col min="14" max="14" width="6.33203125" customWidth="1"/>
    <col min="15" max="15" width="8.88671875" style="3"/>
  </cols>
  <sheetData>
    <row r="1" spans="1:14" ht="22.8" customHeight="1">
      <c r="B1" s="32" t="s">
        <v>204</v>
      </c>
    </row>
    <row r="2" spans="1:14" ht="51" customHeight="1">
      <c r="A2" s="27" t="s">
        <v>203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55.8" customHeight="1">
      <c r="A3" s="5" t="s">
        <v>188</v>
      </c>
      <c r="B3" s="6" t="s">
        <v>185</v>
      </c>
      <c r="C3" s="6" t="s">
        <v>186</v>
      </c>
      <c r="D3" s="6" t="s">
        <v>0</v>
      </c>
      <c r="E3" s="16" t="s">
        <v>187</v>
      </c>
      <c r="F3" s="7" t="s">
        <v>97</v>
      </c>
      <c r="G3" s="7" t="s">
        <v>98</v>
      </c>
      <c r="H3" s="20" t="s">
        <v>200</v>
      </c>
      <c r="I3" s="24" t="s">
        <v>201</v>
      </c>
      <c r="J3" s="6" t="s">
        <v>190</v>
      </c>
      <c r="K3" s="6" t="s">
        <v>195</v>
      </c>
      <c r="L3" s="13" t="s">
        <v>189</v>
      </c>
      <c r="M3" s="13" t="s">
        <v>196</v>
      </c>
      <c r="N3" s="13" t="s">
        <v>192</v>
      </c>
    </row>
    <row r="4" spans="1:14" ht="41.4" customHeight="1">
      <c r="A4" s="5">
        <v>1</v>
      </c>
      <c r="B4" s="8" t="s">
        <v>1</v>
      </c>
      <c r="C4" s="8" t="s">
        <v>2</v>
      </c>
      <c r="D4" s="11" t="s">
        <v>92</v>
      </c>
      <c r="E4" s="17">
        <v>65.900000000000006</v>
      </c>
      <c r="F4" s="9" t="s">
        <v>147</v>
      </c>
      <c r="G4" s="9" t="s">
        <v>152</v>
      </c>
      <c r="H4" s="21" t="s">
        <v>202</v>
      </c>
      <c r="I4" s="21" t="s">
        <v>202</v>
      </c>
      <c r="J4" s="29">
        <v>2</v>
      </c>
      <c r="K4" s="8">
        <v>1</v>
      </c>
      <c r="L4" s="14" t="s">
        <v>191</v>
      </c>
      <c r="M4" s="14" t="s">
        <v>194</v>
      </c>
      <c r="N4" s="15" t="s">
        <v>193</v>
      </c>
    </row>
    <row r="5" spans="1:14" ht="41.4" customHeight="1">
      <c r="A5" s="5">
        <v>2</v>
      </c>
      <c r="B5" s="8" t="s">
        <v>1</v>
      </c>
      <c r="C5" s="8" t="s">
        <v>2</v>
      </c>
      <c r="D5" s="11" t="s">
        <v>3</v>
      </c>
      <c r="E5" s="17">
        <v>62.3</v>
      </c>
      <c r="F5" s="9" t="s">
        <v>130</v>
      </c>
      <c r="G5" s="9" t="s">
        <v>182</v>
      </c>
      <c r="H5" s="21" t="s">
        <v>202</v>
      </c>
      <c r="I5" s="21" t="s">
        <v>202</v>
      </c>
      <c r="J5" s="30"/>
      <c r="K5" s="8">
        <v>5</v>
      </c>
      <c r="L5" s="14" t="s">
        <v>191</v>
      </c>
      <c r="M5" s="14" t="s">
        <v>194</v>
      </c>
      <c r="N5" s="15" t="s">
        <v>193</v>
      </c>
    </row>
    <row r="6" spans="1:14" ht="41.4" customHeight="1">
      <c r="A6" s="5">
        <v>3</v>
      </c>
      <c r="B6" s="8" t="s">
        <v>1</v>
      </c>
      <c r="C6" s="8" t="s">
        <v>2</v>
      </c>
      <c r="D6" s="11" t="s">
        <v>55</v>
      </c>
      <c r="E6" s="17">
        <v>61.8</v>
      </c>
      <c r="F6" s="9" t="s">
        <v>106</v>
      </c>
      <c r="G6" s="9" t="s">
        <v>123</v>
      </c>
      <c r="H6" s="21" t="s">
        <v>202</v>
      </c>
      <c r="I6" s="21" t="s">
        <v>202</v>
      </c>
      <c r="J6" s="30"/>
      <c r="K6" s="8">
        <v>6</v>
      </c>
      <c r="L6" s="14" t="s">
        <v>191</v>
      </c>
      <c r="M6" s="14" t="s">
        <v>194</v>
      </c>
      <c r="N6" s="15" t="s">
        <v>193</v>
      </c>
    </row>
    <row r="7" spans="1:14" ht="41.4" customHeight="1">
      <c r="A7" s="5">
        <v>4</v>
      </c>
      <c r="B7" s="8" t="s">
        <v>1</v>
      </c>
      <c r="C7" s="8" t="s">
        <v>2</v>
      </c>
      <c r="D7" s="11" t="s">
        <v>69</v>
      </c>
      <c r="E7" s="17">
        <v>63.1</v>
      </c>
      <c r="F7" s="9" t="s">
        <v>127</v>
      </c>
      <c r="G7" s="9" t="s">
        <v>180</v>
      </c>
      <c r="H7" s="21">
        <v>85.7</v>
      </c>
      <c r="I7" s="25">
        <f t="shared" ref="I7:I15" si="0">E7*50%+H7*50%</f>
        <v>74.400000000000006</v>
      </c>
      <c r="J7" s="30"/>
      <c r="K7" s="8">
        <v>4</v>
      </c>
      <c r="L7" s="14" t="s">
        <v>191</v>
      </c>
      <c r="M7" s="14" t="s">
        <v>197</v>
      </c>
      <c r="N7" s="15" t="s">
        <v>193</v>
      </c>
    </row>
    <row r="8" spans="1:14" ht="41.4" customHeight="1">
      <c r="A8" s="5">
        <v>5</v>
      </c>
      <c r="B8" s="8" t="s">
        <v>1</v>
      </c>
      <c r="C8" s="8" t="s">
        <v>2</v>
      </c>
      <c r="D8" s="11" t="s">
        <v>73</v>
      </c>
      <c r="E8" s="17">
        <v>63.6</v>
      </c>
      <c r="F8" s="9" t="s">
        <v>116</v>
      </c>
      <c r="G8" s="9" t="s">
        <v>149</v>
      </c>
      <c r="H8" s="21">
        <v>78.099999999999994</v>
      </c>
      <c r="I8" s="25">
        <f t="shared" si="0"/>
        <v>70.849999999999994</v>
      </c>
      <c r="J8" s="30"/>
      <c r="K8" s="8">
        <v>3</v>
      </c>
      <c r="L8" s="14" t="s">
        <v>191</v>
      </c>
      <c r="M8" s="14" t="s">
        <v>197</v>
      </c>
      <c r="N8" s="15" t="s">
        <v>193</v>
      </c>
    </row>
    <row r="9" spans="1:14" ht="41.4" customHeight="1">
      <c r="A9" s="5">
        <v>6</v>
      </c>
      <c r="B9" s="8" t="s">
        <v>1</v>
      </c>
      <c r="C9" s="8" t="s">
        <v>2</v>
      </c>
      <c r="D9" s="11" t="s">
        <v>82</v>
      </c>
      <c r="E9" s="17">
        <v>64</v>
      </c>
      <c r="F9" s="9" t="s">
        <v>143</v>
      </c>
      <c r="G9" s="9" t="s">
        <v>128</v>
      </c>
      <c r="H9" s="21">
        <v>77.2</v>
      </c>
      <c r="I9" s="25">
        <f t="shared" si="0"/>
        <v>70.599999999999994</v>
      </c>
      <c r="J9" s="31"/>
      <c r="K9" s="8">
        <v>2</v>
      </c>
      <c r="L9" s="14" t="s">
        <v>191</v>
      </c>
      <c r="M9" s="14" t="s">
        <v>198</v>
      </c>
      <c r="N9" s="15" t="s">
        <v>193</v>
      </c>
    </row>
    <row r="10" spans="1:14" ht="41.4" customHeight="1">
      <c r="A10" s="5">
        <v>7</v>
      </c>
      <c r="B10" s="8" t="s">
        <v>15</v>
      </c>
      <c r="C10" s="8" t="s">
        <v>24</v>
      </c>
      <c r="D10" s="11" t="s">
        <v>77</v>
      </c>
      <c r="E10" s="17">
        <v>72.900000000000006</v>
      </c>
      <c r="F10" s="9" t="s">
        <v>112</v>
      </c>
      <c r="G10" s="9" t="s">
        <v>115</v>
      </c>
      <c r="H10" s="21">
        <v>94</v>
      </c>
      <c r="I10" s="25">
        <f t="shared" si="0"/>
        <v>83.45</v>
      </c>
      <c r="J10" s="29">
        <v>2</v>
      </c>
      <c r="K10" s="8">
        <v>1</v>
      </c>
      <c r="L10" s="14" t="s">
        <v>191</v>
      </c>
      <c r="M10" s="14" t="s">
        <v>197</v>
      </c>
      <c r="N10" s="15" t="s">
        <v>193</v>
      </c>
    </row>
    <row r="11" spans="1:14" ht="41.4" customHeight="1">
      <c r="A11" s="5">
        <v>8</v>
      </c>
      <c r="B11" s="8" t="s">
        <v>15</v>
      </c>
      <c r="C11" s="8" t="s">
        <v>24</v>
      </c>
      <c r="D11" s="11" t="s">
        <v>87</v>
      </c>
      <c r="E11" s="17">
        <v>62.6</v>
      </c>
      <c r="F11" s="9" t="s">
        <v>167</v>
      </c>
      <c r="G11" s="9" t="s">
        <v>145</v>
      </c>
      <c r="H11" s="21">
        <v>86.8</v>
      </c>
      <c r="I11" s="25">
        <f t="shared" si="0"/>
        <v>74.7</v>
      </c>
      <c r="J11" s="30"/>
      <c r="K11" s="8">
        <v>3</v>
      </c>
      <c r="L11" s="14" t="s">
        <v>191</v>
      </c>
      <c r="M11" s="14" t="s">
        <v>197</v>
      </c>
      <c r="N11" s="15" t="s">
        <v>193</v>
      </c>
    </row>
    <row r="12" spans="1:14" ht="41.4" customHeight="1">
      <c r="A12" s="5">
        <v>9</v>
      </c>
      <c r="B12" s="8" t="s">
        <v>15</v>
      </c>
      <c r="C12" s="8" t="s">
        <v>24</v>
      </c>
      <c r="D12" s="11" t="s">
        <v>61</v>
      </c>
      <c r="E12" s="17">
        <v>58.1</v>
      </c>
      <c r="F12" s="9" t="s">
        <v>134</v>
      </c>
      <c r="G12" s="9" t="s">
        <v>170</v>
      </c>
      <c r="H12" s="21">
        <v>77.2</v>
      </c>
      <c r="I12" s="25">
        <f t="shared" si="0"/>
        <v>67.650000000000006</v>
      </c>
      <c r="J12" s="30"/>
      <c r="K12" s="8">
        <v>5</v>
      </c>
      <c r="L12" s="14" t="s">
        <v>191</v>
      </c>
      <c r="M12" s="14" t="s">
        <v>198</v>
      </c>
      <c r="N12" s="15" t="s">
        <v>193</v>
      </c>
    </row>
    <row r="13" spans="1:14" ht="41.4" customHeight="1">
      <c r="A13" s="5">
        <v>10</v>
      </c>
      <c r="B13" s="8" t="s">
        <v>15</v>
      </c>
      <c r="C13" s="8" t="s">
        <v>24</v>
      </c>
      <c r="D13" s="11" t="s">
        <v>25</v>
      </c>
      <c r="E13" s="17">
        <v>64.2</v>
      </c>
      <c r="F13" s="9" t="s">
        <v>126</v>
      </c>
      <c r="G13" s="9" t="s">
        <v>119</v>
      </c>
      <c r="H13" s="21">
        <v>70</v>
      </c>
      <c r="I13" s="25">
        <f t="shared" si="0"/>
        <v>67.099999999999994</v>
      </c>
      <c r="J13" s="30"/>
      <c r="K13" s="8">
        <v>2</v>
      </c>
      <c r="L13" s="14" t="s">
        <v>191</v>
      </c>
      <c r="M13" s="14" t="s">
        <v>198</v>
      </c>
      <c r="N13" s="15" t="s">
        <v>193</v>
      </c>
    </row>
    <row r="14" spans="1:14" ht="41.4" customHeight="1">
      <c r="A14" s="5">
        <v>11</v>
      </c>
      <c r="B14" s="8" t="s">
        <v>15</v>
      </c>
      <c r="C14" s="8" t="s">
        <v>24</v>
      </c>
      <c r="D14" s="11" t="s">
        <v>60</v>
      </c>
      <c r="E14" s="17">
        <v>59.6</v>
      </c>
      <c r="F14" s="9" t="s">
        <v>104</v>
      </c>
      <c r="G14" s="9" t="s">
        <v>119</v>
      </c>
      <c r="H14" s="21">
        <v>72.8</v>
      </c>
      <c r="I14" s="25">
        <f t="shared" si="0"/>
        <v>66.2</v>
      </c>
      <c r="J14" s="30"/>
      <c r="K14" s="8">
        <v>4</v>
      </c>
      <c r="L14" s="14" t="s">
        <v>191</v>
      </c>
      <c r="M14" s="14" t="s">
        <v>198</v>
      </c>
      <c r="N14" s="15" t="s">
        <v>193</v>
      </c>
    </row>
    <row r="15" spans="1:14" ht="41.4" customHeight="1">
      <c r="A15" s="5">
        <v>12</v>
      </c>
      <c r="B15" s="8" t="s">
        <v>15</v>
      </c>
      <c r="C15" s="8" t="s">
        <v>24</v>
      </c>
      <c r="D15" s="11" t="s">
        <v>67</v>
      </c>
      <c r="E15" s="17">
        <v>57.6</v>
      </c>
      <c r="F15" s="9" t="s">
        <v>125</v>
      </c>
      <c r="G15" s="9" t="s">
        <v>119</v>
      </c>
      <c r="H15" s="21">
        <v>72.8</v>
      </c>
      <c r="I15" s="25">
        <f t="shared" si="0"/>
        <v>65.2</v>
      </c>
      <c r="J15" s="31"/>
      <c r="K15" s="8">
        <v>6</v>
      </c>
      <c r="L15" s="14" t="s">
        <v>191</v>
      </c>
      <c r="M15" s="14" t="s">
        <v>198</v>
      </c>
      <c r="N15" s="15" t="s">
        <v>193</v>
      </c>
    </row>
    <row r="16" spans="1:14" ht="41.4" customHeight="1">
      <c r="A16" s="5">
        <v>13</v>
      </c>
      <c r="B16" s="8" t="s">
        <v>15</v>
      </c>
      <c r="C16" s="8" t="s">
        <v>16</v>
      </c>
      <c r="D16" s="11" t="s">
        <v>89</v>
      </c>
      <c r="E16" s="17">
        <v>60.4</v>
      </c>
      <c r="F16" s="9" t="s">
        <v>125</v>
      </c>
      <c r="G16" s="9" t="s">
        <v>139</v>
      </c>
      <c r="H16" s="21" t="s">
        <v>202</v>
      </c>
      <c r="I16" s="21" t="s">
        <v>202</v>
      </c>
      <c r="J16" s="29">
        <v>1</v>
      </c>
      <c r="K16" s="8">
        <v>2</v>
      </c>
      <c r="L16" s="14" t="s">
        <v>191</v>
      </c>
      <c r="M16" s="14" t="s">
        <v>198</v>
      </c>
      <c r="N16" s="15" t="s">
        <v>193</v>
      </c>
    </row>
    <row r="17" spans="1:14" ht="41.4" customHeight="1">
      <c r="A17" s="5">
        <v>14</v>
      </c>
      <c r="B17" s="8" t="s">
        <v>15</v>
      </c>
      <c r="C17" s="8" t="s">
        <v>16</v>
      </c>
      <c r="D17" s="11" t="s">
        <v>19</v>
      </c>
      <c r="E17" s="17">
        <v>55</v>
      </c>
      <c r="F17" s="9" t="s">
        <v>101</v>
      </c>
      <c r="G17" s="9" t="s">
        <v>112</v>
      </c>
      <c r="H17" s="21">
        <v>92.6</v>
      </c>
      <c r="I17" s="25">
        <f>E17*50%+H17*50%</f>
        <v>73.8</v>
      </c>
      <c r="J17" s="30"/>
      <c r="K17" s="8">
        <v>3</v>
      </c>
      <c r="L17" s="14" t="s">
        <v>191</v>
      </c>
      <c r="M17" s="14" t="s">
        <v>197</v>
      </c>
      <c r="N17" s="15" t="s">
        <v>193</v>
      </c>
    </row>
    <row r="18" spans="1:14" ht="41.4" customHeight="1">
      <c r="A18" s="5">
        <v>15</v>
      </c>
      <c r="B18" s="8" t="s">
        <v>15</v>
      </c>
      <c r="C18" s="8" t="s">
        <v>16</v>
      </c>
      <c r="D18" s="11" t="s">
        <v>17</v>
      </c>
      <c r="E18" s="18">
        <v>65.599999999999994</v>
      </c>
      <c r="F18" s="10" t="s">
        <v>101</v>
      </c>
      <c r="G18" s="10" t="s">
        <v>102</v>
      </c>
      <c r="H18" s="22">
        <v>53.2</v>
      </c>
      <c r="I18" s="25">
        <f>E18*50%+H18*50%</f>
        <v>59.4</v>
      </c>
      <c r="J18" s="31"/>
      <c r="K18" s="8">
        <v>1</v>
      </c>
      <c r="L18" s="14" t="s">
        <v>191</v>
      </c>
      <c r="M18" s="14" t="s">
        <v>198</v>
      </c>
      <c r="N18" s="15" t="s">
        <v>193</v>
      </c>
    </row>
    <row r="19" spans="1:14" ht="41.4" customHeight="1">
      <c r="A19" s="5">
        <v>16</v>
      </c>
      <c r="B19" s="8" t="s">
        <v>15</v>
      </c>
      <c r="C19" s="8" t="s">
        <v>27</v>
      </c>
      <c r="D19" s="11" t="s">
        <v>37</v>
      </c>
      <c r="E19" s="17">
        <v>64.599999999999994</v>
      </c>
      <c r="F19" s="9" t="s">
        <v>138</v>
      </c>
      <c r="G19" s="9" t="s">
        <v>145</v>
      </c>
      <c r="H19" s="21" t="s">
        <v>202</v>
      </c>
      <c r="I19" s="21" t="s">
        <v>202</v>
      </c>
      <c r="J19" s="29">
        <v>1</v>
      </c>
      <c r="K19" s="8">
        <v>1</v>
      </c>
      <c r="L19" s="14" t="s">
        <v>191</v>
      </c>
      <c r="M19" s="14" t="s">
        <v>198</v>
      </c>
      <c r="N19" s="15" t="s">
        <v>193</v>
      </c>
    </row>
    <row r="20" spans="1:14" ht="41.4" customHeight="1">
      <c r="A20" s="5">
        <v>17</v>
      </c>
      <c r="B20" s="8" t="s">
        <v>15</v>
      </c>
      <c r="C20" s="8" t="s">
        <v>27</v>
      </c>
      <c r="D20" s="11" t="s">
        <v>28</v>
      </c>
      <c r="E20" s="17">
        <v>59</v>
      </c>
      <c r="F20" s="9" t="s">
        <v>133</v>
      </c>
      <c r="G20" s="9" t="s">
        <v>116</v>
      </c>
      <c r="H20" s="21" t="s">
        <v>202</v>
      </c>
      <c r="I20" s="21" t="s">
        <v>202</v>
      </c>
      <c r="J20" s="30"/>
      <c r="K20" s="8">
        <v>3</v>
      </c>
      <c r="L20" s="14" t="s">
        <v>191</v>
      </c>
      <c r="M20" s="14" t="s">
        <v>198</v>
      </c>
      <c r="N20" s="15" t="s">
        <v>193</v>
      </c>
    </row>
    <row r="21" spans="1:14" ht="41.4" customHeight="1">
      <c r="A21" s="5">
        <v>18</v>
      </c>
      <c r="B21" s="8" t="s">
        <v>15</v>
      </c>
      <c r="C21" s="8" t="s">
        <v>27</v>
      </c>
      <c r="D21" s="11" t="s">
        <v>49</v>
      </c>
      <c r="E21" s="17">
        <v>60.8</v>
      </c>
      <c r="F21" s="9" t="s">
        <v>118</v>
      </c>
      <c r="G21" s="9" t="s">
        <v>168</v>
      </c>
      <c r="H21" s="21">
        <v>87</v>
      </c>
      <c r="I21" s="25">
        <f>E21*50%+H21*50%</f>
        <v>73.900000000000006</v>
      </c>
      <c r="J21" s="31"/>
      <c r="K21" s="8">
        <v>2</v>
      </c>
      <c r="L21" s="14" t="s">
        <v>191</v>
      </c>
      <c r="M21" s="14" t="s">
        <v>197</v>
      </c>
      <c r="N21" s="15" t="s">
        <v>193</v>
      </c>
    </row>
    <row r="22" spans="1:14" ht="41.4" customHeight="1">
      <c r="A22" s="5">
        <v>19</v>
      </c>
      <c r="B22" s="8" t="s">
        <v>15</v>
      </c>
      <c r="C22" s="8" t="s">
        <v>41</v>
      </c>
      <c r="D22" s="11" t="s">
        <v>45</v>
      </c>
      <c r="E22" s="17">
        <v>59.6</v>
      </c>
      <c r="F22" s="9" t="s">
        <v>112</v>
      </c>
      <c r="G22" s="9" t="s">
        <v>153</v>
      </c>
      <c r="H22" s="21">
        <v>76.8</v>
      </c>
      <c r="I22" s="25">
        <f>E22*50%+H22*50%</f>
        <v>68.2</v>
      </c>
      <c r="J22" s="29">
        <v>1</v>
      </c>
      <c r="K22" s="8">
        <v>2</v>
      </c>
      <c r="L22" s="14" t="s">
        <v>191</v>
      </c>
      <c r="M22" s="14" t="s">
        <v>197</v>
      </c>
      <c r="N22" s="15" t="s">
        <v>193</v>
      </c>
    </row>
    <row r="23" spans="1:14" ht="41.4" customHeight="1">
      <c r="A23" s="5">
        <v>20</v>
      </c>
      <c r="B23" s="8" t="s">
        <v>15</v>
      </c>
      <c r="C23" s="8" t="s">
        <v>41</v>
      </c>
      <c r="D23" s="11" t="s">
        <v>42</v>
      </c>
      <c r="E23" s="17">
        <v>68.599900000000005</v>
      </c>
      <c r="F23" s="9" t="s">
        <v>129</v>
      </c>
      <c r="G23" s="9" t="s">
        <v>138</v>
      </c>
      <c r="H23" s="21">
        <v>56</v>
      </c>
      <c r="I23" s="25">
        <f>E23*50%+H23*50%</f>
        <v>62.299950000000003</v>
      </c>
      <c r="J23" s="31"/>
      <c r="K23" s="8">
        <v>1</v>
      </c>
      <c r="L23" s="14" t="s">
        <v>191</v>
      </c>
      <c r="M23" s="14" t="s">
        <v>198</v>
      </c>
      <c r="N23" s="15" t="s">
        <v>193</v>
      </c>
    </row>
    <row r="24" spans="1:14" ht="41.4" customHeight="1">
      <c r="A24" s="5">
        <v>21</v>
      </c>
      <c r="B24" s="8" t="s">
        <v>4</v>
      </c>
      <c r="C24" s="8" t="s">
        <v>32</v>
      </c>
      <c r="D24" s="11" t="s">
        <v>81</v>
      </c>
      <c r="E24" s="17">
        <v>68.8</v>
      </c>
      <c r="F24" s="9" t="s">
        <v>155</v>
      </c>
      <c r="G24" s="9" t="s">
        <v>160</v>
      </c>
      <c r="H24" s="21" t="s">
        <v>202</v>
      </c>
      <c r="I24" s="21" t="s">
        <v>202</v>
      </c>
      <c r="J24" s="29">
        <v>2</v>
      </c>
      <c r="K24" s="8">
        <v>1</v>
      </c>
      <c r="L24" s="14" t="s">
        <v>191</v>
      </c>
      <c r="M24" s="14" t="s">
        <v>199</v>
      </c>
      <c r="N24" s="15" t="s">
        <v>193</v>
      </c>
    </row>
    <row r="25" spans="1:14" ht="41.4" customHeight="1">
      <c r="A25" s="5">
        <v>22</v>
      </c>
      <c r="B25" s="8" t="s">
        <v>4</v>
      </c>
      <c r="C25" s="8" t="s">
        <v>32</v>
      </c>
      <c r="D25" s="11" t="s">
        <v>64</v>
      </c>
      <c r="E25" s="17">
        <v>64.3</v>
      </c>
      <c r="F25" s="9" t="s">
        <v>162</v>
      </c>
      <c r="G25" s="9" t="s">
        <v>163</v>
      </c>
      <c r="H25" s="21">
        <v>92.2</v>
      </c>
      <c r="I25" s="25">
        <f>E25*50%+H25*50%</f>
        <v>78.25</v>
      </c>
      <c r="J25" s="30"/>
      <c r="K25" s="8">
        <v>2</v>
      </c>
      <c r="L25" s="14" t="s">
        <v>191</v>
      </c>
      <c r="M25" s="14" t="s">
        <v>197</v>
      </c>
      <c r="N25" s="15" t="s">
        <v>193</v>
      </c>
    </row>
    <row r="26" spans="1:14" ht="41.4" customHeight="1">
      <c r="A26" s="5">
        <v>23</v>
      </c>
      <c r="B26" s="8" t="s">
        <v>4</v>
      </c>
      <c r="C26" s="8" t="s">
        <v>32</v>
      </c>
      <c r="D26" s="11" t="s">
        <v>33</v>
      </c>
      <c r="E26" s="17">
        <v>61</v>
      </c>
      <c r="F26" s="9" t="s">
        <v>172</v>
      </c>
      <c r="G26" s="9" t="s">
        <v>114</v>
      </c>
      <c r="H26" s="21">
        <v>61.4</v>
      </c>
      <c r="I26" s="25">
        <f>E26*50%+H26*50%</f>
        <v>61.2</v>
      </c>
      <c r="J26" s="30"/>
      <c r="K26" s="8">
        <v>3</v>
      </c>
      <c r="L26" s="14" t="s">
        <v>191</v>
      </c>
      <c r="M26" s="14" t="s">
        <v>197</v>
      </c>
      <c r="N26" s="15" t="s">
        <v>193</v>
      </c>
    </row>
    <row r="27" spans="1:14" ht="41.4" customHeight="1">
      <c r="A27" s="5">
        <v>24</v>
      </c>
      <c r="B27" s="8" t="s">
        <v>4</v>
      </c>
      <c r="C27" s="8" t="s">
        <v>32</v>
      </c>
      <c r="D27" s="11" t="s">
        <v>83</v>
      </c>
      <c r="E27" s="17">
        <v>51.6</v>
      </c>
      <c r="F27" s="9" t="s">
        <v>135</v>
      </c>
      <c r="G27" s="9" t="s">
        <v>154</v>
      </c>
      <c r="H27" s="21">
        <v>63.4</v>
      </c>
      <c r="I27" s="25">
        <f>E27*50%+H27*50%</f>
        <v>57.5</v>
      </c>
      <c r="J27" s="31"/>
      <c r="K27" s="8">
        <v>4</v>
      </c>
      <c r="L27" s="14" t="s">
        <v>191</v>
      </c>
      <c r="M27" s="14" t="s">
        <v>198</v>
      </c>
      <c r="N27" s="15" t="s">
        <v>193</v>
      </c>
    </row>
    <row r="28" spans="1:14" ht="41.4" customHeight="1">
      <c r="A28" s="5">
        <v>25</v>
      </c>
      <c r="B28" s="8" t="s">
        <v>4</v>
      </c>
      <c r="C28" s="8" t="s">
        <v>43</v>
      </c>
      <c r="D28" s="11" t="s">
        <v>44</v>
      </c>
      <c r="E28" s="17">
        <v>55.6</v>
      </c>
      <c r="F28" s="9" t="s">
        <v>136</v>
      </c>
      <c r="G28" s="9" t="s">
        <v>132</v>
      </c>
      <c r="H28" s="21" t="s">
        <v>202</v>
      </c>
      <c r="I28" s="21" t="s">
        <v>202</v>
      </c>
      <c r="J28" s="29">
        <v>2</v>
      </c>
      <c r="K28" s="8">
        <v>2</v>
      </c>
      <c r="L28" s="14" t="s">
        <v>191</v>
      </c>
      <c r="M28" s="14" t="s">
        <v>198</v>
      </c>
      <c r="N28" s="15" t="s">
        <v>193</v>
      </c>
    </row>
    <row r="29" spans="1:14" ht="41.4" customHeight="1">
      <c r="A29" s="5">
        <v>26</v>
      </c>
      <c r="B29" s="8" t="s">
        <v>4</v>
      </c>
      <c r="C29" s="8" t="s">
        <v>43</v>
      </c>
      <c r="D29" s="11" t="s">
        <v>54</v>
      </c>
      <c r="E29" s="17">
        <v>57.5</v>
      </c>
      <c r="F29" s="9" t="s">
        <v>110</v>
      </c>
      <c r="G29" s="9" t="s">
        <v>177</v>
      </c>
      <c r="H29" s="21">
        <v>92.4</v>
      </c>
      <c r="I29" s="25">
        <f>E29*50%+H29*50%</f>
        <v>74.95</v>
      </c>
      <c r="J29" s="30"/>
      <c r="K29" s="8">
        <v>1</v>
      </c>
      <c r="L29" s="14" t="s">
        <v>191</v>
      </c>
      <c r="M29" s="14" t="s">
        <v>197</v>
      </c>
      <c r="N29" s="15" t="s">
        <v>193</v>
      </c>
    </row>
    <row r="30" spans="1:14" ht="41.4" customHeight="1">
      <c r="A30" s="5">
        <v>27</v>
      </c>
      <c r="B30" s="8" t="s">
        <v>4</v>
      </c>
      <c r="C30" s="8" t="s">
        <v>43</v>
      </c>
      <c r="D30" s="11" t="s">
        <v>52</v>
      </c>
      <c r="E30" s="17">
        <v>54</v>
      </c>
      <c r="F30" s="9" t="s">
        <v>142</v>
      </c>
      <c r="G30" s="9" t="s">
        <v>142</v>
      </c>
      <c r="H30" s="21">
        <v>92</v>
      </c>
      <c r="I30" s="25">
        <f>E30*50%+H30*50%</f>
        <v>73</v>
      </c>
      <c r="J30" s="30"/>
      <c r="K30" s="8">
        <v>3</v>
      </c>
      <c r="L30" s="14" t="s">
        <v>191</v>
      </c>
      <c r="M30" s="14" t="s">
        <v>197</v>
      </c>
      <c r="N30" s="15" t="s">
        <v>193</v>
      </c>
    </row>
    <row r="31" spans="1:14" ht="41.4" customHeight="1">
      <c r="A31" s="5">
        <v>28</v>
      </c>
      <c r="B31" s="8" t="s">
        <v>4</v>
      </c>
      <c r="C31" s="8" t="s">
        <v>43</v>
      </c>
      <c r="D31" s="11" t="s">
        <v>91</v>
      </c>
      <c r="E31" s="17">
        <v>53</v>
      </c>
      <c r="F31" s="9" t="s">
        <v>135</v>
      </c>
      <c r="G31" s="9" t="s">
        <v>132</v>
      </c>
      <c r="H31" s="21">
        <v>67.2</v>
      </c>
      <c r="I31" s="25">
        <f>E31*50%+H31*50%</f>
        <v>60.1</v>
      </c>
      <c r="J31" s="31"/>
      <c r="K31" s="8">
        <v>4</v>
      </c>
      <c r="L31" s="14" t="s">
        <v>191</v>
      </c>
      <c r="M31" s="14" t="s">
        <v>198</v>
      </c>
      <c r="N31" s="15" t="s">
        <v>193</v>
      </c>
    </row>
    <row r="32" spans="1:14" ht="41.4" customHeight="1">
      <c r="A32" s="5">
        <v>29</v>
      </c>
      <c r="B32" s="8" t="s">
        <v>4</v>
      </c>
      <c r="C32" s="8" t="s">
        <v>5</v>
      </c>
      <c r="D32" s="11" t="s">
        <v>6</v>
      </c>
      <c r="E32" s="17">
        <v>61.2</v>
      </c>
      <c r="F32" s="9" t="s">
        <v>128</v>
      </c>
      <c r="G32" s="9" t="s">
        <v>165</v>
      </c>
      <c r="H32" s="21" t="s">
        <v>202</v>
      </c>
      <c r="I32" s="21" t="s">
        <v>202</v>
      </c>
      <c r="J32" s="29">
        <v>2</v>
      </c>
      <c r="K32" s="8">
        <v>3</v>
      </c>
      <c r="L32" s="14" t="s">
        <v>191</v>
      </c>
      <c r="M32" s="14" t="s">
        <v>198</v>
      </c>
      <c r="N32" s="15" t="s">
        <v>193</v>
      </c>
    </row>
    <row r="33" spans="1:14" ht="41.4" customHeight="1">
      <c r="A33" s="5">
        <v>30</v>
      </c>
      <c r="B33" s="8" t="s">
        <v>4</v>
      </c>
      <c r="C33" s="8" t="s">
        <v>5</v>
      </c>
      <c r="D33" s="11" t="s">
        <v>23</v>
      </c>
      <c r="E33" s="17">
        <v>61</v>
      </c>
      <c r="F33" s="9" t="s">
        <v>100</v>
      </c>
      <c r="G33" s="9" t="s">
        <v>123</v>
      </c>
      <c r="H33" s="21" t="s">
        <v>202</v>
      </c>
      <c r="I33" s="21" t="s">
        <v>202</v>
      </c>
      <c r="J33" s="30"/>
      <c r="K33" s="8">
        <v>4</v>
      </c>
      <c r="L33" s="14" t="s">
        <v>191</v>
      </c>
      <c r="M33" s="14" t="s">
        <v>198</v>
      </c>
      <c r="N33" s="15" t="s">
        <v>193</v>
      </c>
    </row>
    <row r="34" spans="1:14" ht="41.4" customHeight="1">
      <c r="A34" s="5">
        <v>31</v>
      </c>
      <c r="B34" s="8" t="s">
        <v>4</v>
      </c>
      <c r="C34" s="8" t="s">
        <v>5</v>
      </c>
      <c r="D34" s="11" t="s">
        <v>34</v>
      </c>
      <c r="E34" s="17">
        <v>58.4</v>
      </c>
      <c r="F34" s="9" t="s">
        <v>133</v>
      </c>
      <c r="G34" s="9" t="s">
        <v>171</v>
      </c>
      <c r="H34" s="21" t="s">
        <v>202</v>
      </c>
      <c r="I34" s="21" t="s">
        <v>202</v>
      </c>
      <c r="J34" s="30"/>
      <c r="K34" s="8">
        <v>5</v>
      </c>
      <c r="L34" s="14" t="s">
        <v>191</v>
      </c>
      <c r="M34" s="14" t="s">
        <v>198</v>
      </c>
      <c r="N34" s="15" t="s">
        <v>193</v>
      </c>
    </row>
    <row r="35" spans="1:14" ht="41.4" customHeight="1">
      <c r="A35" s="5">
        <v>32</v>
      </c>
      <c r="B35" s="8" t="s">
        <v>4</v>
      </c>
      <c r="C35" s="8" t="s">
        <v>5</v>
      </c>
      <c r="D35" s="11" t="s">
        <v>56</v>
      </c>
      <c r="E35" s="17">
        <v>55.9</v>
      </c>
      <c r="F35" s="9" t="s">
        <v>110</v>
      </c>
      <c r="G35" s="9" t="s">
        <v>164</v>
      </c>
      <c r="H35" s="21">
        <v>90.4</v>
      </c>
      <c r="I35" s="25">
        <f>E35*50%+H35*50%</f>
        <v>73.150000000000006</v>
      </c>
      <c r="J35" s="30"/>
      <c r="K35" s="8">
        <v>6</v>
      </c>
      <c r="L35" s="14" t="s">
        <v>191</v>
      </c>
      <c r="M35" s="14" t="s">
        <v>197</v>
      </c>
      <c r="N35" s="15" t="s">
        <v>193</v>
      </c>
    </row>
    <row r="36" spans="1:14" ht="41.4" customHeight="1">
      <c r="A36" s="5">
        <v>33</v>
      </c>
      <c r="B36" s="8" t="s">
        <v>4</v>
      </c>
      <c r="C36" s="8" t="s">
        <v>5</v>
      </c>
      <c r="D36" s="11" t="s">
        <v>68</v>
      </c>
      <c r="E36" s="17">
        <v>66.400000000000006</v>
      </c>
      <c r="F36" s="9" t="s">
        <v>124</v>
      </c>
      <c r="G36" s="9" t="s">
        <v>148</v>
      </c>
      <c r="H36" s="21">
        <v>73.400000000000006</v>
      </c>
      <c r="I36" s="25">
        <f>E36*50%+H36*50%</f>
        <v>69.900000000000006</v>
      </c>
      <c r="J36" s="30"/>
      <c r="K36" s="8">
        <v>2</v>
      </c>
      <c r="L36" s="14" t="s">
        <v>191</v>
      </c>
      <c r="M36" s="14" t="s">
        <v>197</v>
      </c>
      <c r="N36" s="15" t="s">
        <v>193</v>
      </c>
    </row>
    <row r="37" spans="1:14" ht="41.4" customHeight="1">
      <c r="A37" s="5">
        <v>34</v>
      </c>
      <c r="B37" s="8" t="s">
        <v>4</v>
      </c>
      <c r="C37" s="8" t="s">
        <v>5</v>
      </c>
      <c r="D37" s="11" t="s">
        <v>76</v>
      </c>
      <c r="E37" s="17">
        <v>72.2</v>
      </c>
      <c r="F37" s="9" t="s">
        <v>176</v>
      </c>
      <c r="G37" s="9" t="s">
        <v>116</v>
      </c>
      <c r="H37" s="21">
        <v>61.2</v>
      </c>
      <c r="I37" s="25">
        <f>E37*50%+H37*50%</f>
        <v>66.7</v>
      </c>
      <c r="J37" s="31"/>
      <c r="K37" s="8">
        <v>1</v>
      </c>
      <c r="L37" s="14" t="s">
        <v>191</v>
      </c>
      <c r="M37" s="14" t="s">
        <v>198</v>
      </c>
      <c r="N37" s="15" t="s">
        <v>193</v>
      </c>
    </row>
    <row r="38" spans="1:14" ht="41.4" customHeight="1">
      <c r="A38" s="5">
        <v>35</v>
      </c>
      <c r="B38" s="8" t="s">
        <v>4</v>
      </c>
      <c r="C38" s="8" t="s">
        <v>21</v>
      </c>
      <c r="D38" s="11" t="s">
        <v>85</v>
      </c>
      <c r="E38" s="17">
        <v>78.599999999999994</v>
      </c>
      <c r="F38" s="9" t="s">
        <v>121</v>
      </c>
      <c r="G38" s="9" t="s">
        <v>122</v>
      </c>
      <c r="H38" s="21" t="s">
        <v>202</v>
      </c>
      <c r="I38" s="21" t="s">
        <v>202</v>
      </c>
      <c r="J38" s="29">
        <v>1</v>
      </c>
      <c r="K38" s="8">
        <v>1</v>
      </c>
      <c r="L38" s="14" t="s">
        <v>191</v>
      </c>
      <c r="M38" s="14" t="s">
        <v>198</v>
      </c>
      <c r="N38" s="15" t="s">
        <v>193</v>
      </c>
    </row>
    <row r="39" spans="1:14" ht="41.4" customHeight="1">
      <c r="A39" s="5">
        <v>36</v>
      </c>
      <c r="B39" s="8" t="s">
        <v>4</v>
      </c>
      <c r="C39" s="8" t="s">
        <v>21</v>
      </c>
      <c r="D39" s="11" t="s">
        <v>22</v>
      </c>
      <c r="E39" s="17">
        <v>59.6</v>
      </c>
      <c r="F39" s="9" t="s">
        <v>141</v>
      </c>
      <c r="G39" s="9" t="s">
        <v>126</v>
      </c>
      <c r="H39" s="21" t="s">
        <v>202</v>
      </c>
      <c r="I39" s="21" t="s">
        <v>202</v>
      </c>
      <c r="J39" s="30"/>
      <c r="K39" s="8">
        <v>3</v>
      </c>
      <c r="L39" s="14" t="s">
        <v>191</v>
      </c>
      <c r="M39" s="14" t="s">
        <v>198</v>
      </c>
      <c r="N39" s="15" t="s">
        <v>193</v>
      </c>
    </row>
    <row r="40" spans="1:14" ht="41.4" customHeight="1">
      <c r="A40" s="5">
        <v>37</v>
      </c>
      <c r="B40" s="8" t="s">
        <v>4</v>
      </c>
      <c r="C40" s="8" t="s">
        <v>21</v>
      </c>
      <c r="D40" s="11" t="s">
        <v>35</v>
      </c>
      <c r="E40" s="17">
        <v>60.1</v>
      </c>
      <c r="F40" s="9" t="s">
        <v>105</v>
      </c>
      <c r="G40" s="9" t="s">
        <v>170</v>
      </c>
      <c r="H40" s="21">
        <v>60</v>
      </c>
      <c r="I40" s="25">
        <f t="shared" ref="I40:I46" si="1">E40*50%+H40*50%</f>
        <v>60.05</v>
      </c>
      <c r="J40" s="31"/>
      <c r="K40" s="8">
        <v>2</v>
      </c>
      <c r="L40" s="14" t="s">
        <v>191</v>
      </c>
      <c r="M40" s="14" t="s">
        <v>197</v>
      </c>
      <c r="N40" s="15" t="s">
        <v>193</v>
      </c>
    </row>
    <row r="41" spans="1:14" ht="41.4" customHeight="1">
      <c r="A41" s="5">
        <v>38</v>
      </c>
      <c r="B41" s="8" t="s">
        <v>4</v>
      </c>
      <c r="C41" s="8" t="s">
        <v>11</v>
      </c>
      <c r="D41" s="11" t="s">
        <v>12</v>
      </c>
      <c r="E41" s="17">
        <v>64.7</v>
      </c>
      <c r="F41" s="9" t="s">
        <v>113</v>
      </c>
      <c r="G41" s="9" t="s">
        <v>120</v>
      </c>
      <c r="H41" s="21">
        <v>91.8</v>
      </c>
      <c r="I41" s="25">
        <f t="shared" si="1"/>
        <v>78.25</v>
      </c>
      <c r="J41" s="29">
        <v>1</v>
      </c>
      <c r="K41" s="8">
        <v>2</v>
      </c>
      <c r="L41" s="14" t="s">
        <v>191</v>
      </c>
      <c r="M41" s="14" t="s">
        <v>197</v>
      </c>
      <c r="N41" s="15" t="s">
        <v>193</v>
      </c>
    </row>
    <row r="42" spans="1:14" ht="41.4" customHeight="1">
      <c r="A42" s="5">
        <v>39</v>
      </c>
      <c r="B42" s="8" t="s">
        <v>4</v>
      </c>
      <c r="C42" s="8" t="s">
        <v>11</v>
      </c>
      <c r="D42" s="11" t="s">
        <v>47</v>
      </c>
      <c r="E42" s="17">
        <v>66.8</v>
      </c>
      <c r="F42" s="9" t="s">
        <v>126</v>
      </c>
      <c r="G42" s="9" t="s">
        <v>181</v>
      </c>
      <c r="H42" s="21">
        <v>56.6</v>
      </c>
      <c r="I42" s="25">
        <f t="shared" si="1"/>
        <v>61.7</v>
      </c>
      <c r="J42" s="30"/>
      <c r="K42" s="8">
        <v>1</v>
      </c>
      <c r="L42" s="14" t="s">
        <v>191</v>
      </c>
      <c r="M42" s="14" t="s">
        <v>198</v>
      </c>
      <c r="N42" s="15" t="s">
        <v>193</v>
      </c>
    </row>
    <row r="43" spans="1:14" ht="41.4" customHeight="1">
      <c r="A43" s="5">
        <v>40</v>
      </c>
      <c r="B43" s="8" t="s">
        <v>4</v>
      </c>
      <c r="C43" s="8" t="s">
        <v>11</v>
      </c>
      <c r="D43" s="11" t="s">
        <v>95</v>
      </c>
      <c r="E43" s="17">
        <v>56.4</v>
      </c>
      <c r="F43" s="9" t="s">
        <v>134</v>
      </c>
      <c r="G43" s="9" t="s">
        <v>103</v>
      </c>
      <c r="H43" s="21">
        <v>62.2</v>
      </c>
      <c r="I43" s="25">
        <f t="shared" si="1"/>
        <v>59.3</v>
      </c>
      <c r="J43" s="31"/>
      <c r="K43" s="8">
        <v>3</v>
      </c>
      <c r="L43" s="14" t="s">
        <v>191</v>
      </c>
      <c r="M43" s="14" t="s">
        <v>198</v>
      </c>
      <c r="N43" s="15" t="s">
        <v>193</v>
      </c>
    </row>
    <row r="44" spans="1:14" ht="41.4" customHeight="1">
      <c r="A44" s="5">
        <v>41</v>
      </c>
      <c r="B44" s="8" t="s">
        <v>7</v>
      </c>
      <c r="C44" s="8" t="s">
        <v>8</v>
      </c>
      <c r="D44" s="11" t="s">
        <v>51</v>
      </c>
      <c r="E44" s="17">
        <v>79.5</v>
      </c>
      <c r="F44" s="9" t="s">
        <v>183</v>
      </c>
      <c r="G44" s="9" t="s">
        <v>184</v>
      </c>
      <c r="H44" s="21">
        <v>93.2</v>
      </c>
      <c r="I44" s="25">
        <f t="shared" si="1"/>
        <v>86.35</v>
      </c>
      <c r="J44" s="29">
        <v>1</v>
      </c>
      <c r="K44" s="8">
        <v>1</v>
      </c>
      <c r="L44" s="14" t="s">
        <v>191</v>
      </c>
      <c r="M44" s="14" t="s">
        <v>197</v>
      </c>
      <c r="N44" s="15" t="s">
        <v>193</v>
      </c>
    </row>
    <row r="45" spans="1:14" ht="41.4" customHeight="1">
      <c r="A45" s="5">
        <v>42</v>
      </c>
      <c r="B45" s="8" t="s">
        <v>7</v>
      </c>
      <c r="C45" s="8" t="s">
        <v>8</v>
      </c>
      <c r="D45" s="11" t="s">
        <v>84</v>
      </c>
      <c r="E45" s="17">
        <v>67.599999999999994</v>
      </c>
      <c r="F45" s="9" t="s">
        <v>128</v>
      </c>
      <c r="G45" s="9" t="s">
        <v>102</v>
      </c>
      <c r="H45" s="21">
        <v>75.599999999999994</v>
      </c>
      <c r="I45" s="25">
        <f t="shared" si="1"/>
        <v>71.599999999999994</v>
      </c>
      <c r="J45" s="30"/>
      <c r="K45" s="8">
        <v>3</v>
      </c>
      <c r="L45" s="14" t="s">
        <v>191</v>
      </c>
      <c r="M45" s="14" t="s">
        <v>198</v>
      </c>
      <c r="N45" s="15" t="s">
        <v>193</v>
      </c>
    </row>
    <row r="46" spans="1:14" ht="41.4" customHeight="1">
      <c r="A46" s="5">
        <v>43</v>
      </c>
      <c r="B46" s="8" t="s">
        <v>7</v>
      </c>
      <c r="C46" s="8" t="s">
        <v>8</v>
      </c>
      <c r="D46" s="11" t="s">
        <v>46</v>
      </c>
      <c r="E46" s="17">
        <v>67.899900000000002</v>
      </c>
      <c r="F46" s="9" t="s">
        <v>108</v>
      </c>
      <c r="G46" s="9" t="s">
        <v>159</v>
      </c>
      <c r="H46" s="21">
        <v>68.400000000000006</v>
      </c>
      <c r="I46" s="25">
        <f t="shared" si="1"/>
        <v>68.149950000000004</v>
      </c>
      <c r="J46" s="31"/>
      <c r="K46" s="8">
        <v>2</v>
      </c>
      <c r="L46" s="14" t="s">
        <v>191</v>
      </c>
      <c r="M46" s="14" t="s">
        <v>198</v>
      </c>
      <c r="N46" s="15" t="s">
        <v>193</v>
      </c>
    </row>
    <row r="47" spans="1:14" ht="41.4" customHeight="1">
      <c r="A47" s="5">
        <v>44</v>
      </c>
      <c r="B47" s="8" t="s">
        <v>9</v>
      </c>
      <c r="C47" s="8" t="s">
        <v>10</v>
      </c>
      <c r="D47" s="11" t="s">
        <v>94</v>
      </c>
      <c r="E47" s="17">
        <v>76.599999999999994</v>
      </c>
      <c r="F47" s="9" t="s">
        <v>148</v>
      </c>
      <c r="G47" s="9" t="s">
        <v>122</v>
      </c>
      <c r="H47" s="21" t="s">
        <v>202</v>
      </c>
      <c r="I47" s="21" t="s">
        <v>202</v>
      </c>
      <c r="J47" s="29">
        <v>5</v>
      </c>
      <c r="K47" s="8">
        <v>1</v>
      </c>
      <c r="L47" s="14" t="s">
        <v>191</v>
      </c>
      <c r="M47" s="14" t="s">
        <v>198</v>
      </c>
      <c r="N47" s="15" t="s">
        <v>193</v>
      </c>
    </row>
    <row r="48" spans="1:14" ht="41.4" customHeight="1">
      <c r="A48" s="5">
        <v>45</v>
      </c>
      <c r="B48" s="8" t="s">
        <v>9</v>
      </c>
      <c r="C48" s="8" t="s">
        <v>10</v>
      </c>
      <c r="D48" s="11" t="s">
        <v>31</v>
      </c>
      <c r="E48" s="17">
        <v>71</v>
      </c>
      <c r="F48" s="9" t="s">
        <v>116</v>
      </c>
      <c r="G48" s="9" t="s">
        <v>117</v>
      </c>
      <c r="H48" s="21" t="s">
        <v>202</v>
      </c>
      <c r="I48" s="21" t="s">
        <v>202</v>
      </c>
      <c r="J48" s="30"/>
      <c r="K48" s="8">
        <v>3</v>
      </c>
      <c r="L48" s="14" t="s">
        <v>191</v>
      </c>
      <c r="M48" s="14" t="s">
        <v>198</v>
      </c>
      <c r="N48" s="15" t="s">
        <v>193</v>
      </c>
    </row>
    <row r="49" spans="1:14" ht="41.4" customHeight="1">
      <c r="A49" s="5">
        <v>46</v>
      </c>
      <c r="B49" s="8" t="s">
        <v>9</v>
      </c>
      <c r="C49" s="8" t="s">
        <v>10</v>
      </c>
      <c r="D49" s="11" t="s">
        <v>38</v>
      </c>
      <c r="E49" s="17">
        <v>68.8</v>
      </c>
      <c r="F49" s="9" t="s">
        <v>123</v>
      </c>
      <c r="G49" s="9" t="s">
        <v>139</v>
      </c>
      <c r="H49" s="21" t="s">
        <v>202</v>
      </c>
      <c r="I49" s="21" t="s">
        <v>202</v>
      </c>
      <c r="J49" s="30"/>
      <c r="K49" s="8">
        <v>5</v>
      </c>
      <c r="L49" s="14" t="s">
        <v>191</v>
      </c>
      <c r="M49" s="14" t="s">
        <v>198</v>
      </c>
      <c r="N49" s="15" t="s">
        <v>193</v>
      </c>
    </row>
    <row r="50" spans="1:14" ht="41.4" customHeight="1">
      <c r="A50" s="5">
        <v>47</v>
      </c>
      <c r="B50" s="8" t="s">
        <v>9</v>
      </c>
      <c r="C50" s="8" t="s">
        <v>10</v>
      </c>
      <c r="D50" s="11" t="s">
        <v>96</v>
      </c>
      <c r="E50" s="17">
        <v>62.8</v>
      </c>
      <c r="F50" s="9" t="s">
        <v>166</v>
      </c>
      <c r="G50" s="9" t="s">
        <v>123</v>
      </c>
      <c r="H50" s="21" t="s">
        <v>202</v>
      </c>
      <c r="I50" s="21" t="s">
        <v>202</v>
      </c>
      <c r="J50" s="30"/>
      <c r="K50" s="8">
        <v>10</v>
      </c>
      <c r="L50" s="14" t="s">
        <v>191</v>
      </c>
      <c r="M50" s="14" t="s">
        <v>198</v>
      </c>
      <c r="N50" s="15" t="s">
        <v>193</v>
      </c>
    </row>
    <row r="51" spans="1:14" ht="41.4" customHeight="1">
      <c r="A51" s="5">
        <v>48</v>
      </c>
      <c r="B51" s="8" t="s">
        <v>9</v>
      </c>
      <c r="C51" s="8" t="s">
        <v>10</v>
      </c>
      <c r="D51" s="11" t="s">
        <v>65</v>
      </c>
      <c r="E51" s="17">
        <v>61.1</v>
      </c>
      <c r="F51" s="9" t="s">
        <v>106</v>
      </c>
      <c r="G51" s="9" t="s">
        <v>161</v>
      </c>
      <c r="H51" s="21" t="s">
        <v>202</v>
      </c>
      <c r="I51" s="21" t="s">
        <v>202</v>
      </c>
      <c r="J51" s="30"/>
      <c r="K51" s="8">
        <v>11</v>
      </c>
      <c r="L51" s="14" t="s">
        <v>191</v>
      </c>
      <c r="M51" s="14" t="s">
        <v>198</v>
      </c>
      <c r="N51" s="15" t="s">
        <v>193</v>
      </c>
    </row>
    <row r="52" spans="1:14" ht="41.4" customHeight="1">
      <c r="A52" s="5">
        <v>49</v>
      </c>
      <c r="B52" s="8" t="s">
        <v>9</v>
      </c>
      <c r="C52" s="8" t="s">
        <v>10</v>
      </c>
      <c r="D52" s="11" t="s">
        <v>18</v>
      </c>
      <c r="E52" s="17">
        <v>59.2</v>
      </c>
      <c r="F52" s="9" t="s">
        <v>106</v>
      </c>
      <c r="G52" s="9" t="s">
        <v>113</v>
      </c>
      <c r="H52" s="21" t="s">
        <v>202</v>
      </c>
      <c r="I52" s="21" t="s">
        <v>202</v>
      </c>
      <c r="J52" s="30"/>
      <c r="K52" s="8">
        <v>13</v>
      </c>
      <c r="L52" s="14" t="s">
        <v>191</v>
      </c>
      <c r="M52" s="14" t="s">
        <v>198</v>
      </c>
      <c r="N52" s="15" t="s">
        <v>193</v>
      </c>
    </row>
    <row r="53" spans="1:14" ht="41.4" customHeight="1">
      <c r="A53" s="5">
        <v>50</v>
      </c>
      <c r="B53" s="8" t="s">
        <v>9</v>
      </c>
      <c r="C53" s="8" t="s">
        <v>10</v>
      </c>
      <c r="D53" s="11" t="s">
        <v>14</v>
      </c>
      <c r="E53" s="17">
        <v>56.8</v>
      </c>
      <c r="F53" s="9" t="s">
        <v>173</v>
      </c>
      <c r="G53" s="9" t="s">
        <v>174</v>
      </c>
      <c r="H53" s="21" t="s">
        <v>202</v>
      </c>
      <c r="I53" s="21" t="s">
        <v>202</v>
      </c>
      <c r="J53" s="30"/>
      <c r="K53" s="8">
        <v>15</v>
      </c>
      <c r="L53" s="14" t="s">
        <v>191</v>
      </c>
      <c r="M53" s="14" t="s">
        <v>198</v>
      </c>
      <c r="N53" s="15" t="s">
        <v>193</v>
      </c>
    </row>
    <row r="54" spans="1:14" ht="41.4" customHeight="1">
      <c r="A54" s="5">
        <v>51</v>
      </c>
      <c r="B54" s="8" t="s">
        <v>9</v>
      </c>
      <c r="C54" s="8" t="s">
        <v>10</v>
      </c>
      <c r="D54" s="11" t="s">
        <v>39</v>
      </c>
      <c r="E54" s="18">
        <v>64.7</v>
      </c>
      <c r="F54" s="10" t="s">
        <v>128</v>
      </c>
      <c r="G54" s="10" t="s">
        <v>131</v>
      </c>
      <c r="H54" s="22">
        <v>87.7</v>
      </c>
      <c r="I54" s="25">
        <f t="shared" ref="I54:I61" si="2">E54*50%+H54*50%</f>
        <v>76.2</v>
      </c>
      <c r="J54" s="30"/>
      <c r="K54" s="8">
        <v>8</v>
      </c>
      <c r="L54" s="14" t="s">
        <v>191</v>
      </c>
      <c r="M54" s="14" t="s">
        <v>197</v>
      </c>
      <c r="N54" s="15" t="s">
        <v>193</v>
      </c>
    </row>
    <row r="55" spans="1:14" ht="41.4" customHeight="1">
      <c r="A55" s="5">
        <v>52</v>
      </c>
      <c r="B55" s="8" t="s">
        <v>9</v>
      </c>
      <c r="C55" s="8" t="s">
        <v>10</v>
      </c>
      <c r="D55" s="11" t="s">
        <v>36</v>
      </c>
      <c r="E55" s="17">
        <v>69.900000000000006</v>
      </c>
      <c r="F55" s="9" t="s">
        <v>162</v>
      </c>
      <c r="G55" s="9" t="s">
        <v>169</v>
      </c>
      <c r="H55" s="21">
        <v>79.900000000000006</v>
      </c>
      <c r="I55" s="25">
        <f t="shared" si="2"/>
        <v>74.900000000000006</v>
      </c>
      <c r="J55" s="30"/>
      <c r="K55" s="8">
        <v>4</v>
      </c>
      <c r="L55" s="14" t="s">
        <v>191</v>
      </c>
      <c r="M55" s="14" t="s">
        <v>197</v>
      </c>
      <c r="N55" s="15" t="s">
        <v>193</v>
      </c>
    </row>
    <row r="56" spans="1:14" ht="41.4" customHeight="1">
      <c r="A56" s="5">
        <v>53</v>
      </c>
      <c r="B56" s="8" t="s">
        <v>9</v>
      </c>
      <c r="C56" s="8" t="s">
        <v>10</v>
      </c>
      <c r="D56" s="11" t="s">
        <v>20</v>
      </c>
      <c r="E56" s="17">
        <v>71.400000000000006</v>
      </c>
      <c r="F56" s="9" t="s">
        <v>113</v>
      </c>
      <c r="G56" s="9" t="s">
        <v>114</v>
      </c>
      <c r="H56" s="21">
        <v>77.599999999999994</v>
      </c>
      <c r="I56" s="25">
        <f t="shared" si="2"/>
        <v>74.5</v>
      </c>
      <c r="J56" s="30"/>
      <c r="K56" s="8">
        <v>2</v>
      </c>
      <c r="L56" s="14" t="s">
        <v>191</v>
      </c>
      <c r="M56" s="14" t="s">
        <v>197</v>
      </c>
      <c r="N56" s="15" t="s">
        <v>193</v>
      </c>
    </row>
    <row r="57" spans="1:14" ht="41.4" customHeight="1">
      <c r="A57" s="5">
        <v>54</v>
      </c>
      <c r="B57" s="8" t="s">
        <v>9</v>
      </c>
      <c r="C57" s="8" t="s">
        <v>10</v>
      </c>
      <c r="D57" s="11" t="s">
        <v>53</v>
      </c>
      <c r="E57" s="17">
        <v>64.799899999999994</v>
      </c>
      <c r="F57" s="9" t="s">
        <v>167</v>
      </c>
      <c r="G57" s="9" t="s">
        <v>123</v>
      </c>
      <c r="H57" s="21">
        <v>83.7</v>
      </c>
      <c r="I57" s="25">
        <f t="shared" si="2"/>
        <v>74.249949999999998</v>
      </c>
      <c r="J57" s="30"/>
      <c r="K57" s="8">
        <v>7</v>
      </c>
      <c r="L57" s="14" t="s">
        <v>191</v>
      </c>
      <c r="M57" s="14" t="s">
        <v>197</v>
      </c>
      <c r="N57" s="15" t="s">
        <v>193</v>
      </c>
    </row>
    <row r="58" spans="1:14" ht="41.4" customHeight="1">
      <c r="A58" s="5">
        <v>55</v>
      </c>
      <c r="B58" s="8" t="s">
        <v>9</v>
      </c>
      <c r="C58" s="8" t="s">
        <v>10</v>
      </c>
      <c r="D58" s="11" t="s">
        <v>74</v>
      </c>
      <c r="E58" s="17">
        <v>59.9</v>
      </c>
      <c r="F58" s="9" t="s">
        <v>126</v>
      </c>
      <c r="G58" s="9" t="s">
        <v>178</v>
      </c>
      <c r="H58" s="21">
        <v>82.8</v>
      </c>
      <c r="I58" s="25">
        <f t="shared" si="2"/>
        <v>71.349999999999994</v>
      </c>
      <c r="J58" s="30"/>
      <c r="K58" s="8">
        <v>12</v>
      </c>
      <c r="L58" s="14" t="s">
        <v>191</v>
      </c>
      <c r="M58" s="14" t="s">
        <v>197</v>
      </c>
      <c r="N58" s="15" t="s">
        <v>193</v>
      </c>
    </row>
    <row r="59" spans="1:14" ht="41.4" customHeight="1">
      <c r="A59" s="5">
        <v>56</v>
      </c>
      <c r="B59" s="8" t="s">
        <v>9</v>
      </c>
      <c r="C59" s="8" t="s">
        <v>10</v>
      </c>
      <c r="D59" s="11" t="s">
        <v>58</v>
      </c>
      <c r="E59" s="18">
        <v>62.8</v>
      </c>
      <c r="F59" s="10" t="s">
        <v>113</v>
      </c>
      <c r="G59" s="10" t="s">
        <v>158</v>
      </c>
      <c r="H59" s="22">
        <v>76.400000000000006</v>
      </c>
      <c r="I59" s="25">
        <f t="shared" si="2"/>
        <v>69.599999999999994</v>
      </c>
      <c r="J59" s="30"/>
      <c r="K59" s="8">
        <v>9</v>
      </c>
      <c r="L59" s="14" t="s">
        <v>191</v>
      </c>
      <c r="M59" s="14" t="s">
        <v>198</v>
      </c>
      <c r="N59" s="15" t="s">
        <v>193</v>
      </c>
    </row>
    <row r="60" spans="1:14" ht="41.4" customHeight="1">
      <c r="A60" s="5">
        <v>57</v>
      </c>
      <c r="B60" s="8" t="s">
        <v>9</v>
      </c>
      <c r="C60" s="8" t="s">
        <v>10</v>
      </c>
      <c r="D60" s="11" t="s">
        <v>86</v>
      </c>
      <c r="E60" s="17">
        <v>65.3</v>
      </c>
      <c r="F60" s="9" t="s">
        <v>157</v>
      </c>
      <c r="G60" s="9" t="s">
        <v>159</v>
      </c>
      <c r="H60" s="21">
        <v>63</v>
      </c>
      <c r="I60" s="25">
        <f t="shared" si="2"/>
        <v>64.150000000000006</v>
      </c>
      <c r="J60" s="30"/>
      <c r="K60" s="8">
        <v>6</v>
      </c>
      <c r="L60" s="14" t="s">
        <v>191</v>
      </c>
      <c r="M60" s="14" t="s">
        <v>198</v>
      </c>
      <c r="N60" s="15" t="s">
        <v>193</v>
      </c>
    </row>
    <row r="61" spans="1:14" ht="41.4" customHeight="1">
      <c r="A61" s="5">
        <v>58</v>
      </c>
      <c r="B61" s="8" t="s">
        <v>9</v>
      </c>
      <c r="C61" s="8" t="s">
        <v>10</v>
      </c>
      <c r="D61" s="11" t="s">
        <v>57</v>
      </c>
      <c r="E61" s="17">
        <v>57.2</v>
      </c>
      <c r="F61" s="9" t="s">
        <v>132</v>
      </c>
      <c r="G61" s="9" t="s">
        <v>153</v>
      </c>
      <c r="H61" s="21">
        <v>63.8</v>
      </c>
      <c r="I61" s="25">
        <f t="shared" si="2"/>
        <v>60.5</v>
      </c>
      <c r="J61" s="31"/>
      <c r="K61" s="8">
        <v>14</v>
      </c>
      <c r="L61" s="14" t="s">
        <v>191</v>
      </c>
      <c r="M61" s="14" t="s">
        <v>198</v>
      </c>
      <c r="N61" s="15" t="s">
        <v>193</v>
      </c>
    </row>
    <row r="62" spans="1:14" ht="41.4" customHeight="1">
      <c r="A62" s="5">
        <v>59</v>
      </c>
      <c r="B62" s="8" t="s">
        <v>9</v>
      </c>
      <c r="C62" s="8" t="s">
        <v>13</v>
      </c>
      <c r="D62" s="11" t="s">
        <v>79</v>
      </c>
      <c r="E62" s="17">
        <v>58.9</v>
      </c>
      <c r="F62" s="9" t="s">
        <v>130</v>
      </c>
      <c r="G62" s="9" t="s">
        <v>156</v>
      </c>
      <c r="H62" s="21" t="s">
        <v>202</v>
      </c>
      <c r="I62" s="21" t="s">
        <v>202</v>
      </c>
      <c r="J62" s="29">
        <v>3</v>
      </c>
      <c r="K62" s="8">
        <v>3</v>
      </c>
      <c r="L62" s="14" t="s">
        <v>191</v>
      </c>
      <c r="M62" s="14" t="s">
        <v>198</v>
      </c>
      <c r="N62" s="15" t="s">
        <v>193</v>
      </c>
    </row>
    <row r="63" spans="1:14" ht="41.4" customHeight="1">
      <c r="A63" s="5">
        <v>60</v>
      </c>
      <c r="B63" s="8" t="s">
        <v>9</v>
      </c>
      <c r="C63" s="8" t="s">
        <v>13</v>
      </c>
      <c r="D63" s="11" t="s">
        <v>72</v>
      </c>
      <c r="E63" s="17">
        <v>56.5</v>
      </c>
      <c r="F63" s="9" t="s">
        <v>135</v>
      </c>
      <c r="G63" s="9" t="s">
        <v>152</v>
      </c>
      <c r="H63" s="21" t="s">
        <v>202</v>
      </c>
      <c r="I63" s="21" t="s">
        <v>202</v>
      </c>
      <c r="J63" s="30"/>
      <c r="K63" s="8">
        <v>4</v>
      </c>
      <c r="L63" s="14" t="s">
        <v>191</v>
      </c>
      <c r="M63" s="14" t="s">
        <v>198</v>
      </c>
      <c r="N63" s="15" t="s">
        <v>193</v>
      </c>
    </row>
    <row r="64" spans="1:14" ht="41.4" customHeight="1">
      <c r="A64" s="5">
        <v>61</v>
      </c>
      <c r="B64" s="8" t="s">
        <v>9</v>
      </c>
      <c r="C64" s="8" t="s">
        <v>13</v>
      </c>
      <c r="D64" s="11" t="s">
        <v>93</v>
      </c>
      <c r="E64" s="17">
        <v>55.4</v>
      </c>
      <c r="F64" s="9" t="s">
        <v>128</v>
      </c>
      <c r="G64" s="9" t="s">
        <v>144</v>
      </c>
      <c r="H64" s="21" t="s">
        <v>202</v>
      </c>
      <c r="I64" s="21" t="s">
        <v>202</v>
      </c>
      <c r="J64" s="30"/>
      <c r="K64" s="8">
        <v>5</v>
      </c>
      <c r="L64" s="14" t="s">
        <v>191</v>
      </c>
      <c r="M64" s="14" t="s">
        <v>198</v>
      </c>
      <c r="N64" s="15" t="s">
        <v>193</v>
      </c>
    </row>
    <row r="65" spans="1:14" ht="41.4" customHeight="1">
      <c r="A65" s="5">
        <v>62</v>
      </c>
      <c r="B65" s="8" t="s">
        <v>9</v>
      </c>
      <c r="C65" s="8" t="s">
        <v>13</v>
      </c>
      <c r="D65" s="11" t="s">
        <v>90</v>
      </c>
      <c r="E65" s="17">
        <v>78.400000000000006</v>
      </c>
      <c r="F65" s="9" t="s">
        <v>150</v>
      </c>
      <c r="G65" s="9" t="s">
        <v>151</v>
      </c>
      <c r="H65" s="21">
        <v>76.400000000000006</v>
      </c>
      <c r="I65" s="25">
        <f>E65*50%+H65*50%</f>
        <v>77.400000000000006</v>
      </c>
      <c r="J65" s="30"/>
      <c r="K65" s="8">
        <v>1</v>
      </c>
      <c r="L65" s="14" t="s">
        <v>191</v>
      </c>
      <c r="M65" s="14" t="s">
        <v>197</v>
      </c>
      <c r="N65" s="15" t="s">
        <v>193</v>
      </c>
    </row>
    <row r="66" spans="1:14" ht="41.4" customHeight="1">
      <c r="A66" s="5">
        <v>63</v>
      </c>
      <c r="B66" s="8" t="s">
        <v>9</v>
      </c>
      <c r="C66" s="8" t="s">
        <v>13</v>
      </c>
      <c r="D66" s="11" t="s">
        <v>26</v>
      </c>
      <c r="E66" s="17">
        <v>51.3</v>
      </c>
      <c r="F66" s="9" t="s">
        <v>146</v>
      </c>
      <c r="G66" s="9" t="s">
        <v>109</v>
      </c>
      <c r="H66" s="21">
        <v>92.3</v>
      </c>
      <c r="I66" s="25">
        <f>E66*50%+H66*50%</f>
        <v>71.8</v>
      </c>
      <c r="J66" s="30"/>
      <c r="K66" s="8">
        <v>6</v>
      </c>
      <c r="L66" s="14" t="s">
        <v>191</v>
      </c>
      <c r="M66" s="14" t="s">
        <v>197</v>
      </c>
      <c r="N66" s="15" t="s">
        <v>193</v>
      </c>
    </row>
    <row r="67" spans="1:14" ht="41.4" customHeight="1">
      <c r="A67" s="5">
        <v>64</v>
      </c>
      <c r="B67" s="8" t="s">
        <v>9</v>
      </c>
      <c r="C67" s="8" t="s">
        <v>13</v>
      </c>
      <c r="D67" s="11" t="s">
        <v>70</v>
      </c>
      <c r="E67" s="17">
        <v>65.099999999999994</v>
      </c>
      <c r="F67" s="9" t="s">
        <v>136</v>
      </c>
      <c r="G67" s="9" t="s">
        <v>179</v>
      </c>
      <c r="H67" s="21">
        <v>63</v>
      </c>
      <c r="I67" s="25">
        <f>E67*50%+H67*50%</f>
        <v>64.05</v>
      </c>
      <c r="J67" s="31"/>
      <c r="K67" s="8">
        <v>2</v>
      </c>
      <c r="L67" s="14" t="s">
        <v>191</v>
      </c>
      <c r="M67" s="14" t="s">
        <v>197</v>
      </c>
      <c r="N67" s="15" t="s">
        <v>193</v>
      </c>
    </row>
    <row r="68" spans="1:14" ht="41.4" customHeight="1">
      <c r="A68" s="5">
        <v>65</v>
      </c>
      <c r="B68" s="8" t="s">
        <v>9</v>
      </c>
      <c r="C68" s="8" t="s">
        <v>29</v>
      </c>
      <c r="D68" s="11" t="s">
        <v>78</v>
      </c>
      <c r="E68" s="17">
        <v>66.599999999999994</v>
      </c>
      <c r="F68" s="9" t="s">
        <v>104</v>
      </c>
      <c r="G68" s="9" t="s">
        <v>102</v>
      </c>
      <c r="H68" s="21" t="s">
        <v>202</v>
      </c>
      <c r="I68" s="21" t="s">
        <v>202</v>
      </c>
      <c r="J68" s="29">
        <v>3</v>
      </c>
      <c r="K68" s="8">
        <v>3</v>
      </c>
      <c r="L68" s="14" t="s">
        <v>191</v>
      </c>
      <c r="M68" s="14" t="s">
        <v>198</v>
      </c>
      <c r="N68" s="15" t="s">
        <v>193</v>
      </c>
    </row>
    <row r="69" spans="1:14" ht="41.4" customHeight="1">
      <c r="A69" s="5">
        <v>66</v>
      </c>
      <c r="B69" s="8" t="s">
        <v>9</v>
      </c>
      <c r="C69" s="8" t="s">
        <v>29</v>
      </c>
      <c r="D69" s="11" t="s">
        <v>40</v>
      </c>
      <c r="E69" s="17">
        <v>63.2</v>
      </c>
      <c r="F69" s="9" t="s">
        <v>110</v>
      </c>
      <c r="G69" s="9" t="s">
        <v>111</v>
      </c>
      <c r="H69" s="21" t="s">
        <v>202</v>
      </c>
      <c r="I69" s="21" t="s">
        <v>202</v>
      </c>
      <c r="J69" s="30"/>
      <c r="K69" s="8">
        <v>6</v>
      </c>
      <c r="L69" s="14" t="s">
        <v>191</v>
      </c>
      <c r="M69" s="14" t="s">
        <v>198</v>
      </c>
      <c r="N69" s="15" t="s">
        <v>193</v>
      </c>
    </row>
    <row r="70" spans="1:14" ht="41.4" customHeight="1">
      <c r="A70" s="5">
        <v>67</v>
      </c>
      <c r="B70" s="8" t="s">
        <v>9</v>
      </c>
      <c r="C70" s="8" t="s">
        <v>29</v>
      </c>
      <c r="D70" s="11" t="s">
        <v>59</v>
      </c>
      <c r="E70" s="17">
        <v>63</v>
      </c>
      <c r="F70" s="9" t="s">
        <v>167</v>
      </c>
      <c r="G70" s="9" t="s">
        <v>126</v>
      </c>
      <c r="H70" s="21" t="s">
        <v>202</v>
      </c>
      <c r="I70" s="21" t="s">
        <v>202</v>
      </c>
      <c r="J70" s="30"/>
      <c r="K70" s="8">
        <v>7</v>
      </c>
      <c r="L70" s="14" t="s">
        <v>191</v>
      </c>
      <c r="M70" s="14" t="s">
        <v>198</v>
      </c>
      <c r="N70" s="15" t="s">
        <v>193</v>
      </c>
    </row>
    <row r="71" spans="1:14" ht="41.4" customHeight="1">
      <c r="A71" s="5">
        <v>68</v>
      </c>
      <c r="B71" s="8" t="s">
        <v>9</v>
      </c>
      <c r="C71" s="8" t="s">
        <v>29</v>
      </c>
      <c r="D71" s="11" t="s">
        <v>62</v>
      </c>
      <c r="E71" s="17">
        <v>62.2</v>
      </c>
      <c r="F71" s="9" t="s">
        <v>165</v>
      </c>
      <c r="G71" s="9" t="s">
        <v>136</v>
      </c>
      <c r="H71" s="21" t="s">
        <v>202</v>
      </c>
      <c r="I71" s="21" t="s">
        <v>202</v>
      </c>
      <c r="J71" s="30"/>
      <c r="K71" s="8">
        <v>8</v>
      </c>
      <c r="L71" s="14" t="s">
        <v>191</v>
      </c>
      <c r="M71" s="14" t="s">
        <v>198</v>
      </c>
      <c r="N71" s="15" t="s">
        <v>193</v>
      </c>
    </row>
    <row r="72" spans="1:14" ht="41.4" customHeight="1">
      <c r="A72" s="5">
        <v>69</v>
      </c>
      <c r="B72" s="8" t="s">
        <v>9</v>
      </c>
      <c r="C72" s="8" t="s">
        <v>29</v>
      </c>
      <c r="D72" s="11" t="s">
        <v>48</v>
      </c>
      <c r="E72" s="17">
        <v>68</v>
      </c>
      <c r="F72" s="9" t="s">
        <v>103</v>
      </c>
      <c r="G72" s="9" t="s">
        <v>123</v>
      </c>
      <c r="H72" s="21">
        <v>88.8</v>
      </c>
      <c r="I72" s="25">
        <f t="shared" ref="I72:I79" si="3">E72*50%+H72*50%</f>
        <v>78.400000000000006</v>
      </c>
      <c r="J72" s="30"/>
      <c r="K72" s="8">
        <v>1</v>
      </c>
      <c r="L72" s="14" t="s">
        <v>191</v>
      </c>
      <c r="M72" s="14" t="s">
        <v>197</v>
      </c>
      <c r="N72" s="15" t="s">
        <v>193</v>
      </c>
    </row>
    <row r="73" spans="1:14" ht="41.4" customHeight="1">
      <c r="A73" s="5">
        <v>70</v>
      </c>
      <c r="B73" s="8" t="s">
        <v>9</v>
      </c>
      <c r="C73" s="8" t="s">
        <v>29</v>
      </c>
      <c r="D73" s="11" t="s">
        <v>71</v>
      </c>
      <c r="E73" s="17">
        <v>59.5</v>
      </c>
      <c r="F73" s="9" t="s">
        <v>99</v>
      </c>
      <c r="G73" s="9" t="s">
        <v>140</v>
      </c>
      <c r="H73" s="21">
        <v>88.9</v>
      </c>
      <c r="I73" s="25">
        <f t="shared" si="3"/>
        <v>74.2</v>
      </c>
      <c r="J73" s="30"/>
      <c r="K73" s="8">
        <v>9</v>
      </c>
      <c r="L73" s="14" t="s">
        <v>191</v>
      </c>
      <c r="M73" s="14" t="s">
        <v>197</v>
      </c>
      <c r="N73" s="15" t="s">
        <v>193</v>
      </c>
    </row>
    <row r="74" spans="1:14" ht="41.4" customHeight="1">
      <c r="A74" s="5">
        <v>71</v>
      </c>
      <c r="B74" s="8" t="s">
        <v>9</v>
      </c>
      <c r="C74" s="8" t="s">
        <v>29</v>
      </c>
      <c r="D74" s="11" t="s">
        <v>30</v>
      </c>
      <c r="E74" s="17">
        <v>67.3</v>
      </c>
      <c r="F74" s="9" t="s">
        <v>153</v>
      </c>
      <c r="G74" s="9" t="s">
        <v>131</v>
      </c>
      <c r="H74" s="21">
        <v>74.599999999999994</v>
      </c>
      <c r="I74" s="25">
        <f t="shared" si="3"/>
        <v>70.949999999999989</v>
      </c>
      <c r="J74" s="30"/>
      <c r="K74" s="8">
        <v>2</v>
      </c>
      <c r="L74" s="14" t="s">
        <v>191</v>
      </c>
      <c r="M74" s="14" t="s">
        <v>197</v>
      </c>
      <c r="N74" s="15" t="s">
        <v>193</v>
      </c>
    </row>
    <row r="75" spans="1:14" ht="41.4" customHeight="1">
      <c r="A75" s="5">
        <v>72</v>
      </c>
      <c r="B75" s="8" t="s">
        <v>9</v>
      </c>
      <c r="C75" s="8" t="s">
        <v>29</v>
      </c>
      <c r="D75" s="11" t="s">
        <v>80</v>
      </c>
      <c r="E75" s="17">
        <v>64.400000000000006</v>
      </c>
      <c r="F75" s="9" t="s">
        <v>128</v>
      </c>
      <c r="G75" s="9" t="s">
        <v>155</v>
      </c>
      <c r="H75" s="21">
        <v>77.400000000000006</v>
      </c>
      <c r="I75" s="25">
        <f t="shared" si="3"/>
        <v>70.900000000000006</v>
      </c>
      <c r="J75" s="30"/>
      <c r="K75" s="8">
        <v>5</v>
      </c>
      <c r="L75" s="14" t="s">
        <v>191</v>
      </c>
      <c r="M75" s="14" t="s">
        <v>198</v>
      </c>
      <c r="N75" s="15" t="s">
        <v>193</v>
      </c>
    </row>
    <row r="76" spans="1:14" ht="41.4" customHeight="1">
      <c r="A76" s="5">
        <v>73</v>
      </c>
      <c r="B76" s="8" t="s">
        <v>9</v>
      </c>
      <c r="C76" s="8" t="s">
        <v>29</v>
      </c>
      <c r="D76" s="11" t="s">
        <v>66</v>
      </c>
      <c r="E76" s="17">
        <v>65</v>
      </c>
      <c r="F76" s="9" t="s">
        <v>106</v>
      </c>
      <c r="G76" s="9" t="s">
        <v>107</v>
      </c>
      <c r="H76" s="21">
        <v>72.599999999999994</v>
      </c>
      <c r="I76" s="25">
        <f t="shared" si="3"/>
        <v>68.8</v>
      </c>
      <c r="J76" s="31"/>
      <c r="K76" s="8">
        <v>4</v>
      </c>
      <c r="L76" s="14" t="s">
        <v>191</v>
      </c>
      <c r="M76" s="14" t="s">
        <v>198</v>
      </c>
      <c r="N76" s="15" t="s">
        <v>193</v>
      </c>
    </row>
    <row r="77" spans="1:14" ht="41.4" customHeight="1">
      <c r="A77" s="5">
        <v>74</v>
      </c>
      <c r="B77" s="8" t="s">
        <v>9</v>
      </c>
      <c r="C77" s="8" t="s">
        <v>50</v>
      </c>
      <c r="D77" s="11" t="s">
        <v>63</v>
      </c>
      <c r="E77" s="17">
        <v>70.099999999999994</v>
      </c>
      <c r="F77" s="9" t="s">
        <v>136</v>
      </c>
      <c r="G77" s="9" t="s">
        <v>137</v>
      </c>
      <c r="H77" s="21">
        <v>84.5</v>
      </c>
      <c r="I77" s="25">
        <f t="shared" si="3"/>
        <v>77.3</v>
      </c>
      <c r="J77" s="29">
        <v>1</v>
      </c>
      <c r="K77" s="8">
        <v>2</v>
      </c>
      <c r="L77" s="14" t="s">
        <v>191</v>
      </c>
      <c r="M77" s="14" t="s">
        <v>197</v>
      </c>
      <c r="N77" s="15" t="s">
        <v>193</v>
      </c>
    </row>
    <row r="78" spans="1:14" ht="41.4" customHeight="1">
      <c r="A78" s="5">
        <v>75</v>
      </c>
      <c r="B78" s="8" t="s">
        <v>9</v>
      </c>
      <c r="C78" s="8" t="s">
        <v>50</v>
      </c>
      <c r="D78" s="11" t="s">
        <v>88</v>
      </c>
      <c r="E78" s="17">
        <v>71.3</v>
      </c>
      <c r="F78" s="9" t="s">
        <v>175</v>
      </c>
      <c r="G78" s="9" t="s">
        <v>159</v>
      </c>
      <c r="H78" s="21">
        <v>78.7</v>
      </c>
      <c r="I78" s="25">
        <f t="shared" si="3"/>
        <v>75</v>
      </c>
      <c r="J78" s="30"/>
      <c r="K78" s="8">
        <v>1</v>
      </c>
      <c r="L78" s="14" t="s">
        <v>191</v>
      </c>
      <c r="M78" s="14" t="s">
        <v>198</v>
      </c>
      <c r="N78" s="15" t="s">
        <v>193</v>
      </c>
    </row>
    <row r="79" spans="1:14" ht="41.4" customHeight="1">
      <c r="A79" s="5">
        <v>76</v>
      </c>
      <c r="B79" s="8" t="s">
        <v>9</v>
      </c>
      <c r="C79" s="8" t="s">
        <v>50</v>
      </c>
      <c r="D79" s="11" t="s">
        <v>75</v>
      </c>
      <c r="E79" s="17">
        <v>62.8</v>
      </c>
      <c r="F79" s="9" t="s">
        <v>110</v>
      </c>
      <c r="G79" s="9" t="s">
        <v>157</v>
      </c>
      <c r="H79" s="21">
        <v>86.8</v>
      </c>
      <c r="I79" s="25">
        <f t="shared" si="3"/>
        <v>74.8</v>
      </c>
      <c r="J79" s="31"/>
      <c r="K79" s="8">
        <v>3</v>
      </c>
      <c r="L79" s="14" t="s">
        <v>191</v>
      </c>
      <c r="M79" s="14" t="s">
        <v>198</v>
      </c>
      <c r="N79" s="15" t="s">
        <v>193</v>
      </c>
    </row>
  </sheetData>
  <sortState ref="A3:AA78">
    <sortCondition ref="C3:C78"/>
    <sortCondition descending="1" ref="I3:I78"/>
  </sortState>
  <mergeCells count="16">
    <mergeCell ref="J77:J79"/>
    <mergeCell ref="J41:J43"/>
    <mergeCell ref="J44:J46"/>
    <mergeCell ref="J47:J61"/>
    <mergeCell ref="J62:J67"/>
    <mergeCell ref="J68:J76"/>
    <mergeCell ref="J22:J23"/>
    <mergeCell ref="J24:J27"/>
    <mergeCell ref="J28:J31"/>
    <mergeCell ref="J32:J37"/>
    <mergeCell ref="J38:J40"/>
    <mergeCell ref="A2:N2"/>
    <mergeCell ref="J4:J9"/>
    <mergeCell ref="J10:J15"/>
    <mergeCell ref="J16:J18"/>
    <mergeCell ref="J19:J21"/>
  </mergeCells>
  <phoneticPr fontId="1" type="noConversion"/>
  <pageMargins left="0.19685039370078741" right="0.19685039370078741" top="0.59055118110236227" bottom="0.3937007874015748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教育教师岗</vt:lpstr>
      <vt:lpstr>教育教师岗!Print_Titles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Autumn</dc:creator>
  <cp:lastModifiedBy>窦卫东</cp:lastModifiedBy>
  <cp:lastPrinted>2020-09-23T08:43:14Z</cp:lastPrinted>
  <dcterms:created xsi:type="dcterms:W3CDTF">2015-06-05T18:19:34Z</dcterms:created>
  <dcterms:modified xsi:type="dcterms:W3CDTF">2020-09-24T10:19:19Z</dcterms:modified>
</cp:coreProperties>
</file>